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Definitive List" sheetId="1" r:id="rId1"/>
    <sheet name="Sheet2" sheetId="2" r:id="rId2"/>
  </sheets>
  <externalReferences>
    <externalReference r:id="rId5"/>
  </externalReferences>
  <definedNames>
    <definedName name="Action">'[1]Dropdowns'!$D$2:$D$6</definedName>
    <definedName name="Timescale">'[1]Dropdowns'!$B$2:$B$8</definedName>
    <definedName name="Type">'[1]Dropdowns'!$C$2:$C$6</definedName>
  </definedNames>
  <calcPr fullCalcOnLoad="1"/>
</workbook>
</file>

<file path=xl/sharedStrings.xml><?xml version="1.0" encoding="utf-8"?>
<sst xmlns="http://schemas.openxmlformats.org/spreadsheetml/2006/main" count="968" uniqueCount="606">
  <si>
    <t>PCODE</t>
  </si>
  <si>
    <t>French Politics</t>
  </si>
  <si>
    <t>Print + Online</t>
  </si>
  <si>
    <t>FP</t>
  </si>
  <si>
    <t>Place Branding and Public Diplomacy</t>
  </si>
  <si>
    <t>PB</t>
  </si>
  <si>
    <t>Crime Prevention and Community Safety</t>
  </si>
  <si>
    <t>CPCS</t>
  </si>
  <si>
    <t>British Politics</t>
  </si>
  <si>
    <t>BP</t>
  </si>
  <si>
    <t>URBAN DESIGN International</t>
  </si>
  <si>
    <t>UDI</t>
  </si>
  <si>
    <t>Comparative Economic Studies</t>
  </si>
  <si>
    <t>CES</t>
  </si>
  <si>
    <t>Contemporary Political Theory</t>
  </si>
  <si>
    <t>CPT</t>
  </si>
  <si>
    <t>Corporate Reputation Review</t>
  </si>
  <si>
    <t>CRR</t>
  </si>
  <si>
    <t>Social Theory &amp; Health</t>
  </si>
  <si>
    <t>STH</t>
  </si>
  <si>
    <t>Journal of Financial Services Marketing</t>
  </si>
  <si>
    <t>FSM</t>
  </si>
  <si>
    <t>Security Journal</t>
  </si>
  <si>
    <t>SJ</t>
  </si>
  <si>
    <t>Interest Groups &amp; Advocacy</t>
  </si>
  <si>
    <t>IGA</t>
  </si>
  <si>
    <t>International Journal of Disclosure and Governance</t>
  </si>
  <si>
    <t>JDG</t>
  </si>
  <si>
    <t>International Politics</t>
  </si>
  <si>
    <t>IP</t>
  </si>
  <si>
    <t>Journal of Asset Management</t>
  </si>
  <si>
    <t>JAM</t>
  </si>
  <si>
    <t>Journal of Banking Regulation</t>
  </si>
  <si>
    <t>JBR</t>
  </si>
  <si>
    <t>Journal of Brand Management</t>
  </si>
  <si>
    <t>BM</t>
  </si>
  <si>
    <t>International Politics Reviews</t>
  </si>
  <si>
    <t>IPR</t>
  </si>
  <si>
    <t>Journal of Marketing Analytics</t>
  </si>
  <si>
    <t>JMA</t>
  </si>
  <si>
    <t>Comparative European Politics</t>
  </si>
  <si>
    <t>CEP</t>
  </si>
  <si>
    <t>Knowledge Management Research &amp; Practice</t>
  </si>
  <si>
    <t>KMRP</t>
  </si>
  <si>
    <t>Journal of International Relations and Development</t>
  </si>
  <si>
    <t>JIRD</t>
  </si>
  <si>
    <t>BioSocieties</t>
  </si>
  <si>
    <t>BIOSOC</t>
  </si>
  <si>
    <t>Acta Politica</t>
  </si>
  <si>
    <t>AP</t>
  </si>
  <si>
    <t>Eastern Economic Journal</t>
  </si>
  <si>
    <t>EEJ</t>
  </si>
  <si>
    <t>Subjectivity</t>
  </si>
  <si>
    <t>SUB</t>
  </si>
  <si>
    <t>Journal of Direct, Data and Digital Marketing Practice</t>
  </si>
  <si>
    <t>DDDMP</t>
  </si>
  <si>
    <t>Journal of Information Technology</t>
  </si>
  <si>
    <t>JIT</t>
  </si>
  <si>
    <t>Journal of Information Technology Teaching Cases</t>
  </si>
  <si>
    <t>JITTC</t>
  </si>
  <si>
    <t>Latino Studies</t>
  </si>
  <si>
    <t>LST</t>
  </si>
  <si>
    <t>Maritime Economics &amp; Logistics</t>
  </si>
  <si>
    <t>MEL</t>
  </si>
  <si>
    <t>Psychoanalysis, Culture &amp; Society</t>
  </si>
  <si>
    <t>PCS</t>
  </si>
  <si>
    <t>Higher Education Policy</t>
  </si>
  <si>
    <t>HEP</t>
  </si>
  <si>
    <t>GPP</t>
  </si>
  <si>
    <t>The Geneva Risk and Insurance Review</t>
  </si>
  <si>
    <t>GRIR</t>
  </si>
  <si>
    <t>Business Economics</t>
  </si>
  <si>
    <t>BE</t>
  </si>
  <si>
    <t>Journal of the Operational Research Society</t>
  </si>
  <si>
    <t>JORS</t>
  </si>
  <si>
    <t>Journal of Simulation</t>
  </si>
  <si>
    <t>JOS</t>
  </si>
  <si>
    <t>European Journal of Information Systems</t>
  </si>
  <si>
    <t>EJIS</t>
  </si>
  <si>
    <t>The European Journal of Development Research</t>
  </si>
  <si>
    <t>EJDR</t>
  </si>
  <si>
    <t>Health Systems</t>
  </si>
  <si>
    <t>HS</t>
  </si>
  <si>
    <t>Journal of Revenue and Pricing Management</t>
  </si>
  <si>
    <t>RPM</t>
  </si>
  <si>
    <t>Journal of Public Health Policy</t>
  </si>
  <si>
    <t>JPHP</t>
  </si>
  <si>
    <t>American Journal of Cultural Sociology</t>
  </si>
  <si>
    <t>AJCS</t>
  </si>
  <si>
    <t>Risk Management</t>
  </si>
  <si>
    <t>RM</t>
  </si>
  <si>
    <t>Asian Business &amp; Management</t>
  </si>
  <si>
    <t>ABM</t>
  </si>
  <si>
    <t>postmedieval: a journal of medieval cultural studies</t>
  </si>
  <si>
    <t>PMED</t>
  </si>
  <si>
    <t>Development</t>
  </si>
  <si>
    <t>DEVELOPMENT</t>
  </si>
  <si>
    <t>Feminist Review</t>
  </si>
  <si>
    <t>FR</t>
  </si>
  <si>
    <t>Journal of International Business Studies</t>
  </si>
  <si>
    <t>JIBS</t>
  </si>
  <si>
    <t>IMF Economic Review</t>
  </si>
  <si>
    <t>American Journal of Psychoanalysis</t>
  </si>
  <si>
    <t>AJP</t>
  </si>
  <si>
    <t>Polity</t>
  </si>
  <si>
    <t>POLITY</t>
  </si>
  <si>
    <t>European Political Science</t>
  </si>
  <si>
    <t>EPS</t>
  </si>
  <si>
    <t>Economic &amp; Labour Market Review</t>
  </si>
  <si>
    <t>Print Only</t>
  </si>
  <si>
    <t>ELMR</t>
  </si>
  <si>
    <t>Financial Statistics</t>
  </si>
  <si>
    <t>FS</t>
  </si>
  <si>
    <t>Monthly Digest of Statistics</t>
  </si>
  <si>
    <t>MDS</t>
  </si>
  <si>
    <t>OR Insight</t>
  </si>
  <si>
    <t>Archive Only</t>
  </si>
  <si>
    <t>ORI</t>
  </si>
  <si>
    <t>Annual Abstract of Statistics</t>
  </si>
  <si>
    <t>AAS</t>
  </si>
  <si>
    <t>Family Spending</t>
  </si>
  <si>
    <t>FSP</t>
  </si>
  <si>
    <t>Health Statistics Quarterly</t>
  </si>
  <si>
    <t>HSQ</t>
  </si>
  <si>
    <t>Migration Statistics Quarterly</t>
  </si>
  <si>
    <t>MSQ</t>
  </si>
  <si>
    <t>Population Trends</t>
  </si>
  <si>
    <t>PT</t>
  </si>
  <si>
    <t>Regional Trends</t>
  </si>
  <si>
    <t>RT</t>
  </si>
  <si>
    <t>Social Trends</t>
  </si>
  <si>
    <t>ST</t>
  </si>
  <si>
    <t>United Kingdom Balance of Payments: The Pink Book</t>
  </si>
  <si>
    <t>UKBP</t>
  </si>
  <si>
    <t>United Kingdom Economic Accounts</t>
  </si>
  <si>
    <t>UKEA</t>
  </si>
  <si>
    <t>United Kingdom National Accounts: The Blue Book</t>
  </si>
  <si>
    <t>UKNA</t>
  </si>
  <si>
    <t>Journal of Database Marketing &amp; Customer Strategy Management</t>
  </si>
  <si>
    <t>DBM</t>
  </si>
  <si>
    <t>Journal of Derivatives &amp; Hedge Funds</t>
  </si>
  <si>
    <t>JDHF</t>
  </si>
  <si>
    <t>Journal of Targeting, Measurement and Analysis for Marketing</t>
  </si>
  <si>
    <t>JT</t>
  </si>
  <si>
    <t>International Journal of Educational Advancement</t>
  </si>
  <si>
    <t>IJEA</t>
  </si>
  <si>
    <t>Journal of Building Appraisal</t>
  </si>
  <si>
    <t>JBA</t>
  </si>
  <si>
    <t>Journal of Digital Asset Management</t>
  </si>
  <si>
    <t>DAM</t>
  </si>
  <si>
    <t>Journal of Retail &amp; Leisure Property</t>
  </si>
  <si>
    <t>RLP</t>
  </si>
  <si>
    <t>Pensions: An International Journal</t>
  </si>
  <si>
    <t>PM</t>
  </si>
  <si>
    <t>Palgrave Communications</t>
  </si>
  <si>
    <t>Online Only</t>
  </si>
  <si>
    <t>IAOR - International Abstracts in Operations Research</t>
  </si>
  <si>
    <t>IAOR</t>
  </si>
  <si>
    <t>issn_electronic</t>
  </si>
  <si>
    <t>issn_print</t>
  </si>
  <si>
    <t>1476-3427</t>
  </si>
  <si>
    <t>1476-3419</t>
  </si>
  <si>
    <t>1751-8059</t>
  </si>
  <si>
    <t>1751-8040</t>
  </si>
  <si>
    <t>1743-4629</t>
  </si>
  <si>
    <t>1460-3780</t>
  </si>
  <si>
    <t>1746-9198</t>
  </si>
  <si>
    <t>1746-918X</t>
  </si>
  <si>
    <t>1468-5419</t>
  </si>
  <si>
    <t>1357-5317</t>
  </si>
  <si>
    <t>1478-3320</t>
  </si>
  <si>
    <t>0888-7233</t>
  </si>
  <si>
    <t>1476-9336</t>
  </si>
  <si>
    <t>1470-8914</t>
  </si>
  <si>
    <t>1479-1889</t>
  </si>
  <si>
    <t>1363-3589</t>
  </si>
  <si>
    <t>1477-822X</t>
  </si>
  <si>
    <t>1477-8211</t>
  </si>
  <si>
    <t>1479-1846</t>
  </si>
  <si>
    <t>1363-0539</t>
  </si>
  <si>
    <t>1743-4645</t>
  </si>
  <si>
    <t>0955-1662</t>
  </si>
  <si>
    <t>2047-7422</t>
  </si>
  <si>
    <t>2047-7414</t>
  </si>
  <si>
    <t>1746-6539</t>
  </si>
  <si>
    <t>1741-3591</t>
  </si>
  <si>
    <t>1740-3898</t>
  </si>
  <si>
    <t>1384-5748</t>
  </si>
  <si>
    <t>1479-179X</t>
  </si>
  <si>
    <t>1470-8272</t>
  </si>
  <si>
    <t>1750-2071</t>
  </si>
  <si>
    <t>1745-6452</t>
  </si>
  <si>
    <t>1479-1803</t>
  </si>
  <si>
    <t>1350-231X</t>
  </si>
  <si>
    <t>2050-2990</t>
  </si>
  <si>
    <t>2050-2982</t>
  </si>
  <si>
    <t>2050-3326</t>
  </si>
  <si>
    <t>2050-3318</t>
  </si>
  <si>
    <t>1740-388X</t>
  </si>
  <si>
    <t>1472-4790</t>
  </si>
  <si>
    <t>1477-8246</t>
  </si>
  <si>
    <t>1477-8238</t>
  </si>
  <si>
    <t>1581-1980</t>
  </si>
  <si>
    <t>1408-6980</t>
  </si>
  <si>
    <t>1745-8560</t>
  </si>
  <si>
    <t>1745-8552</t>
  </si>
  <si>
    <t>1741-1416</t>
  </si>
  <si>
    <t>0001-6810</t>
  </si>
  <si>
    <t>1939-4632</t>
  </si>
  <si>
    <t>0094-5056</t>
  </si>
  <si>
    <t>1755-635X</t>
  </si>
  <si>
    <t>1755-6341</t>
  </si>
  <si>
    <t>1746-0174</t>
  </si>
  <si>
    <t>1746-0166</t>
  </si>
  <si>
    <t>1466-4437</t>
  </si>
  <si>
    <t>0268-3962</t>
  </si>
  <si>
    <t>2043-8869</t>
  </si>
  <si>
    <t>1476-3443</t>
  </si>
  <si>
    <t>1476-3435</t>
  </si>
  <si>
    <t>1476-0592</t>
  </si>
  <si>
    <t>1388-1973</t>
  </si>
  <si>
    <t>1543-3390</t>
  </si>
  <si>
    <t>1088-0763</t>
  </si>
  <si>
    <t>1740-3863</t>
  </si>
  <si>
    <t>0952-8733</t>
  </si>
  <si>
    <t>1468-0440</t>
  </si>
  <si>
    <t>1018-5895</t>
  </si>
  <si>
    <t>1554-9658</t>
  </si>
  <si>
    <t>1554-964X</t>
  </si>
  <si>
    <t>1554-432X</t>
  </si>
  <si>
    <t>0007-666X</t>
  </si>
  <si>
    <t>1476-9360</t>
  </si>
  <si>
    <t>0160-5682</t>
  </si>
  <si>
    <t>1747-7786</t>
  </si>
  <si>
    <t>1747-7778</t>
  </si>
  <si>
    <t>1476-9344</t>
  </si>
  <si>
    <t>0960-085X</t>
  </si>
  <si>
    <t>1743-9728</t>
  </si>
  <si>
    <t>0957-8811</t>
  </si>
  <si>
    <t>2047-6973</t>
  </si>
  <si>
    <t>2047-6965</t>
  </si>
  <si>
    <t>2040-1655</t>
  </si>
  <si>
    <t>1467-3584</t>
  </si>
  <si>
    <t>1745-655X</t>
  </si>
  <si>
    <t>0197-5897</t>
  </si>
  <si>
    <t>2049-7121</t>
  </si>
  <si>
    <t>2049-7113</t>
  </si>
  <si>
    <t>1477-657X</t>
  </si>
  <si>
    <t>1460-3799</t>
  </si>
  <si>
    <t>1476-9238</t>
  </si>
  <si>
    <t>1472-4782</t>
  </si>
  <si>
    <t>2040-5979</t>
  </si>
  <si>
    <t>2040-5960</t>
  </si>
  <si>
    <t>1461-7072</t>
  </si>
  <si>
    <t>1011-6370</t>
  </si>
  <si>
    <t>1466-4380</t>
  </si>
  <si>
    <t>0141-7789</t>
  </si>
  <si>
    <t>1478-6990</t>
  </si>
  <si>
    <t>0047-8210</t>
  </si>
  <si>
    <t>3041-417X</t>
  </si>
  <si>
    <t>2041-4161</t>
  </si>
  <si>
    <t>1573-6741</t>
  </si>
  <si>
    <t>0002-9548</t>
  </si>
  <si>
    <t>1744-1684</t>
  </si>
  <si>
    <t>0032-3497</t>
  </si>
  <si>
    <t>1682-0983</t>
  </si>
  <si>
    <t>1680-4333</t>
  </si>
  <si>
    <t>1751-8326</t>
  </si>
  <si>
    <t>0015-203X</t>
  </si>
  <si>
    <t>0308-6666</t>
  </si>
  <si>
    <t>1753-965X</t>
  </si>
  <si>
    <t>1476-9352</t>
  </si>
  <si>
    <t>0020-580X</t>
  </si>
  <si>
    <t>Original homepage</t>
  </si>
  <si>
    <t>Current content homepage</t>
  </si>
  <si>
    <t>IMFER</t>
  </si>
  <si>
    <t>Journal ID</t>
  </si>
  <si>
    <t>Journal title</t>
  </si>
  <si>
    <t>Format</t>
  </si>
  <si>
    <t>http://www.palgrave-journals.com/AAS</t>
  </si>
  <si>
    <t>http://link.springer.com/journal/41483</t>
  </si>
  <si>
    <t>http://www.palgrave-journals.com/ABM</t>
  </si>
  <si>
    <t>http://link.springer.com/journal/41291</t>
  </si>
  <si>
    <t>http://www.palgrave-journals.com/AJCS</t>
  </si>
  <si>
    <t>http://link.springer.com/journal/41290</t>
  </si>
  <si>
    <t>http://www.palgrave-journals.com/AJP</t>
  </si>
  <si>
    <t>http://link.springer.com/journal/11231</t>
  </si>
  <si>
    <t>http://www.palgrave-journals.com/AP</t>
  </si>
  <si>
    <t>http://link.springer.com/journal/41269</t>
  </si>
  <si>
    <t>http://www.palgrave-journals.com/BE</t>
  </si>
  <si>
    <t>http://link.springer.com/journal/11369</t>
  </si>
  <si>
    <t>http://www.palgrave-journals.com/BIOSOC</t>
  </si>
  <si>
    <t>http://link.springer.com/journal/41292</t>
  </si>
  <si>
    <t>http://www.palgrave-journals.com/BM</t>
  </si>
  <si>
    <t>http://link.springer.com/journal/41262</t>
  </si>
  <si>
    <t>http://www.palgrave-journals.com/BP</t>
  </si>
  <si>
    <t>http://link.springer.com/journal/41293</t>
  </si>
  <si>
    <t>http://www.palgrave-journals.com/CEP</t>
  </si>
  <si>
    <t>http://link.springer.com/journal/41295</t>
  </si>
  <si>
    <t>http://www.palgrave-journals.com/CES</t>
  </si>
  <si>
    <t>http://link.springer.com/journal/41294</t>
  </si>
  <si>
    <t>http://www.palgrave-journals.com/CPCS</t>
  </si>
  <si>
    <t>http://link.springer.com/journal/41300</t>
  </si>
  <si>
    <t>http://www.palgrave-journals.com/CPT</t>
  </si>
  <si>
    <t>http://link.springer.com/journal/41296</t>
  </si>
  <si>
    <t>http://www.palgrave-journals.com/CRR</t>
  </si>
  <si>
    <t>http://link.springer.com/journal/41299</t>
  </si>
  <si>
    <t>http://www.palgrave-journals.com/DAM</t>
  </si>
  <si>
    <t>http://link.springer.com/journal/41493</t>
  </si>
  <si>
    <t>http://www.palgrave-journals.com/DBM</t>
  </si>
  <si>
    <t>http://link.springer.com/journal/41489</t>
  </si>
  <si>
    <t>http://www.palgrave-journals.com/DDDMP</t>
  </si>
  <si>
    <t>http://link.springer.com/journal/41263</t>
  </si>
  <si>
    <t>http://www.palgrave-journals.com/DEVELOPMENT</t>
  </si>
  <si>
    <t>http://link.springer.com/journal/41301</t>
  </si>
  <si>
    <t>http://www.palgrave-journals.com/EEJ</t>
  </si>
  <si>
    <t>http://link.springer.com/journal/41302</t>
  </si>
  <si>
    <t>http://www.palgrave-journals.com/EJDR</t>
  </si>
  <si>
    <t>http://link.springer.com/journal/41287</t>
  </si>
  <si>
    <t>http://www.palgrave-journals.com/EJIS</t>
  </si>
  <si>
    <t>http://link.springer.com/journal/41303</t>
  </si>
  <si>
    <t>http://www.palgrave-journals.com/ELMR</t>
  </si>
  <si>
    <t>http://link.springer.com/journal/41318</t>
  </si>
  <si>
    <t>http://www.palgrave-journals.com/EPS</t>
  </si>
  <si>
    <t>http://link.springer.com/journal/41304</t>
  </si>
  <si>
    <t>http://www.palgrave-journals.com/FP</t>
  </si>
  <si>
    <t>http://link.springer.com/journal/41253</t>
  </si>
  <si>
    <t>http://www.palgrave-journals.com/FR</t>
  </si>
  <si>
    <t>http://link.springer.com/journal/41305</t>
  </si>
  <si>
    <t>http://www.palgrave-journals.com/FS</t>
  </si>
  <si>
    <t>http://link.springer.com/journal/41319</t>
  </si>
  <si>
    <t>http://www.palgrave-journals.com/FSM</t>
  </si>
  <si>
    <t>http://link.springer.com/journal/41264</t>
  </si>
  <si>
    <t>http://www.palgrave-journals.com/FSP</t>
  </si>
  <si>
    <t>http://link.springer.com/journal/41484</t>
  </si>
  <si>
    <t>http://www.palgrave-journals.com/GPP</t>
  </si>
  <si>
    <t>http://link.springer.com/journal/41288</t>
  </si>
  <si>
    <t>http://www.palgrave-journals.com/GRIR</t>
  </si>
  <si>
    <t>http://link.springer.com/journal/10713</t>
  </si>
  <si>
    <t>http://www.palgrave-journals.com/HEP</t>
  </si>
  <si>
    <t>http://link.springer.com/journal/41307</t>
  </si>
  <si>
    <t>http://www.palgrave-journals.com/HS</t>
  </si>
  <si>
    <t>http://link.springer.com/journal/41306</t>
  </si>
  <si>
    <t>http://www.palgrave-journals.com/HSQ</t>
  </si>
  <si>
    <t>http://link.springer.com/journal/41485</t>
  </si>
  <si>
    <t>http://www.palgrave-journals.com/IAOR</t>
  </si>
  <si>
    <t>http://link.springer.com/journal/41665</t>
  </si>
  <si>
    <t>http://www.palgrave-journals.com/IGA</t>
  </si>
  <si>
    <t>http://link.springer.com/journal/41309</t>
  </si>
  <si>
    <t>http://www.palgrave-journals.com/IJEA</t>
  </si>
  <si>
    <t>http://link.springer.com/journal/41486</t>
  </si>
  <si>
    <t>http://www.palgrave-journals.com/IMFER</t>
  </si>
  <si>
    <t>http://link.springer.com/journal/41308</t>
  </si>
  <si>
    <t>http://www.palgrave-journals.com/IP</t>
  </si>
  <si>
    <t>http://link.springer.com/journal/41311</t>
  </si>
  <si>
    <t>http://www.palgrave-journals.com/IPR</t>
  </si>
  <si>
    <t>http://link.springer.com/journal/41312</t>
  </si>
  <si>
    <t>http://www.palgrave-journals.com/JAM</t>
  </si>
  <si>
    <t>http://link.springer.com/journal/41260</t>
  </si>
  <si>
    <t>http://www.palgrave-journals.com/JBA</t>
  </si>
  <si>
    <t>http://link.springer.com/journal/41487</t>
  </si>
  <si>
    <t>http://www.palgrave-journals.com/JBR</t>
  </si>
  <si>
    <t>http://link.springer.com/journal/41261</t>
  </si>
  <si>
    <t>http://www.palgrave-journals.com/JDG</t>
  </si>
  <si>
    <t>http://link.springer.com/journal/41310</t>
  </si>
  <si>
    <t>http://www.palgrave-journals.com/JDHF</t>
  </si>
  <si>
    <t>http://link.springer.com/journal/41492</t>
  </si>
  <si>
    <t>http://www.palgrave-journals.com/JIBS</t>
  </si>
  <si>
    <t>http://link.springer.com/journal/41267</t>
  </si>
  <si>
    <t>http://www.palgrave-journals.com/JIRD</t>
  </si>
  <si>
    <t>http://link.springer.com/journal/41268</t>
  </si>
  <si>
    <t>http://www.palgrave-journals.com/JIT</t>
  </si>
  <si>
    <t>http://link.springer.com/journal/41265</t>
  </si>
  <si>
    <t>http://www.palgrave-journals.com/JITTC</t>
  </si>
  <si>
    <t>http://link.springer.com/journal/41266</t>
  </si>
  <si>
    <t>http://www.palgrave-journals.com/JMA</t>
  </si>
  <si>
    <t>http://link.springer.com/journal/41270</t>
  </si>
  <si>
    <t>http://www.palgrave-journals.com/JORS</t>
  </si>
  <si>
    <t>http://link.springer.com/journal/41274</t>
  </si>
  <si>
    <t>http://www.palgrave-journals.com/JOS</t>
  </si>
  <si>
    <t>http://link.springer.com/journal/41273</t>
  </si>
  <si>
    <t>http://www.palgrave-journals.com/JPHP</t>
  </si>
  <si>
    <t>http://link.springer.com/journal/41271</t>
  </si>
  <si>
    <t>http://www.palgrave-journals.com/JT</t>
  </si>
  <si>
    <t>http://link.springer.com/journal/41495</t>
  </si>
  <si>
    <t>http://www.palgrave-journals.com/KMRP</t>
  </si>
  <si>
    <t>http://link.springer.com/journal/41275</t>
  </si>
  <si>
    <t>http://www.palgrave-journals.com/LST</t>
  </si>
  <si>
    <t>http://link.springer.com/journal/41276</t>
  </si>
  <si>
    <t>http://www.palgrave-journals.com/MDS</t>
  </si>
  <si>
    <t>http://link.springer.com/journal/41320</t>
  </si>
  <si>
    <t>http://www.palgrave-journals.com/MEL</t>
  </si>
  <si>
    <t>http://link.springer.com/journal/41278</t>
  </si>
  <si>
    <t>http://www.palgrave-journals.com/MSQ</t>
  </si>
  <si>
    <t>http://link.springer.com/journal/41496</t>
  </si>
  <si>
    <t>http://www.palgrave-journals.com/ORI</t>
  </si>
  <si>
    <t>http://link.springer.com/journal/41497</t>
  </si>
  <si>
    <t>http://www.palgrave-journals.com/PB</t>
  </si>
  <si>
    <t>http://link.springer.com/journal/41254</t>
  </si>
  <si>
    <t>http://www.palgrave-journals.com/PCS</t>
  </si>
  <si>
    <t>http://link.springer.com/journal/41282</t>
  </si>
  <si>
    <t>http://www.palgrave-journals.com/PM</t>
  </si>
  <si>
    <t>http://link.springer.com/journal/41498</t>
  </si>
  <si>
    <t>http://www.palgrave-journals.com/PMED</t>
  </si>
  <si>
    <t>http://link.springer.com/journal/41280</t>
  </si>
  <si>
    <t>http://www.palgrave-journals.com/POLITY</t>
  </si>
  <si>
    <t>http://link.springer.com/journal/41279</t>
  </si>
  <si>
    <t>http://www.palgrave-journals.com/PT</t>
  </si>
  <si>
    <t>http://link.springer.com/journal/41499</t>
  </si>
  <si>
    <t>http://www.palgrave-journals.com/RLP</t>
  </si>
  <si>
    <t>http://link.springer.com/journal/41494</t>
  </si>
  <si>
    <t>http://www.palgrave-journals.com/RM</t>
  </si>
  <si>
    <t>http://link.springer.com/journal/41283</t>
  </si>
  <si>
    <t>http://www.palgrave-journals.com/RPM</t>
  </si>
  <si>
    <t>http://link.springer.com/journal/41272</t>
  </si>
  <si>
    <t>http://www.palgrave-journals.com/RT</t>
  </si>
  <si>
    <t>http://link.springer.com/journal/41500</t>
  </si>
  <si>
    <t>http://www.palgrave-journals.com/SJ</t>
  </si>
  <si>
    <t>http://link.springer.com/journal/41284</t>
  </si>
  <si>
    <t>http://www.palgrave-journals.com/ST</t>
  </si>
  <si>
    <t>http://link.springer.com/journal/41502</t>
  </si>
  <si>
    <t>http://www.palgrave-journals.com/STH</t>
  </si>
  <si>
    <t>http://link.springer.com/journal/41285</t>
  </si>
  <si>
    <t>http://www.palgrave-journals.com/SUB</t>
  </si>
  <si>
    <t>http://link.springer.com/journal/41286</t>
  </si>
  <si>
    <t>http://www.palgrave-journals.com/UDI</t>
  </si>
  <si>
    <t>http://link.springer.com/journal/41289</t>
  </si>
  <si>
    <t>http://www.palgrave-journals.com/UKBP</t>
  </si>
  <si>
    <t>http://link.springer.com/journal/41503</t>
  </si>
  <si>
    <t>http://www.palgrave-journals.com/UKEA</t>
  </si>
  <si>
    <t>http://link.springer.com/journal/41504</t>
  </si>
  <si>
    <t>http://www.palgrave-journals.com/UKNA</t>
  </si>
  <si>
    <t>http://link.springer.com/journal/41505</t>
  </si>
  <si>
    <t>Current marketing homepage</t>
  </si>
  <si>
    <t>product_id</t>
  </si>
  <si>
    <t>product_title</t>
  </si>
  <si>
    <t>issns</t>
  </si>
  <si>
    <t>journal_doi</t>
  </si>
  <si>
    <t>1554-964X (Paper (journals, normal index)), 1554-9658 (Electronic)</t>
  </si>
  <si>
    <t/>
  </si>
  <si>
    <t>The American Journal of Psychoanalysis</t>
  </si>
  <si>
    <t>0002-9548 (Paper (journals, normal index)), 1573-6741 (Electronic)</t>
  </si>
  <si>
    <t>1554-432X (Electronic), 0007-666X (Paper (journals, normal index))</t>
  </si>
  <si>
    <t>1476-3419 (Paper (journals, normal index)), 1476-3427 (Electronic)</t>
  </si>
  <si>
    <t>1751-8040 (Paper (journals, normal index)), 1751-8059 (Electronic)</t>
  </si>
  <si>
    <t>1470-8272 (Paper (journals, normal index)), 1479-179X (Electronic)</t>
  </si>
  <si>
    <t>1745-6452 (Paper (journals, normal index)), 1750-2071 (Electronic)</t>
  </si>
  <si>
    <t>1350-231X (Paper (journals, normal index)), 1479-1803 (Electronic)</t>
  </si>
  <si>
    <t>1746-0166 (Paper (journals, normal index)), 1746-0174 (Electronic)</t>
  </si>
  <si>
    <t>1363-0539 (Paper (journals, normal index)), 1479-1846 (Electronic)</t>
  </si>
  <si>
    <t>0268-3962 (Paper (journals, normal index)), 1466-4437 (Electronic)</t>
  </si>
  <si>
    <t>2043-8869 (Electronic)</t>
  </si>
  <si>
    <t>0047-8210 (Paper (journals, normal index)), 1478-6990 (Electronic)</t>
  </si>
  <si>
    <t>1408-6980 (Paper (journals, normal index)), 1581-1980 (Electronic)</t>
  </si>
  <si>
    <t>0001-6810 (Paper (journals, normal index)), 1741-1416 (Electronic)</t>
  </si>
  <si>
    <t>2050-3318 (Paper (journals, normal index)), 2050-3326 (Electronic)</t>
  </si>
  <si>
    <t>0197-5897 (Paper (journals, normal index)), 1745-655X (Electronic)</t>
  </si>
  <si>
    <t>1467-3584 (Paper (journals, normal index)), 2040-1655 (Electronic)</t>
  </si>
  <si>
    <t>1747-7778 (Paper (journals, normal index)), 1747-7786 (Electronic)</t>
  </si>
  <si>
    <t>0160-5682 (Paper (journals, normal index)), 1476-9360 (Electronic)</t>
  </si>
  <si>
    <t>1477-8238 (Paper (journals, normal index)), 1477-8246 (Electronic)</t>
  </si>
  <si>
    <t>1476-3435 (Paper (journals, normal index)), 1476-3443 (Electronic)</t>
  </si>
  <si>
    <t>1388-1973 (Paper (journals, normal index)), 1476-0592 (Electronic)</t>
  </si>
  <si>
    <t>0032-3497 (Paper (journals, normal index)), 1744-1684 (Electronic)</t>
  </si>
  <si>
    <t>2040-5960 (Paper (journals, normal index)), 2040-5979 (Electronic)</t>
  </si>
  <si>
    <t>1088-0763 (Paper (journals, normal index)), 1543-3390 (Electronic)</t>
  </si>
  <si>
    <t>1460-3799 (Paper (journals, normal index)), 1477-657X (Electronic)</t>
  </si>
  <si>
    <t>0955-1662 (Paper (journals, normal index)), 1743-4645 (Electronic)</t>
  </si>
  <si>
    <t>1477-8211 (Paper (journals, normal index)), 1477-822X (Electronic)</t>
  </si>
  <si>
    <t>1755-6341 (Paper (journals, normal index)), 1755-635X (Electronic)</t>
  </si>
  <si>
    <t>0957-8811 (Paper (journals, normal index)), 1743-9728 (Electronic)</t>
  </si>
  <si>
    <t>The Geneva Papers on Risk and Insurance Issues and Practice</t>
  </si>
  <si>
    <t>1018-5895 (Paper (journals, normal index)), 1468-0440 (Electronic)</t>
  </si>
  <si>
    <t>1468-4519</t>
  </si>
  <si>
    <t>1357-5317 (Paper (journals, normal index)), 1468-4519 (Electronic)</t>
  </si>
  <si>
    <t>2049-7113 (Paper (journals, normal index)), 2049-7121 (Electronic)</t>
  </si>
  <si>
    <t>1476-9328</t>
  </si>
  <si>
    <t>1472-4782 (Paper (journals, normal index)), 1476-9328 (Electronic)</t>
  </si>
  <si>
    <t>1745-8552 (Paper (journals, normal index)), 1745-8560 (Electronic)</t>
  </si>
  <si>
    <t>1746-918X (Paper (journals, normal index)), 1746-9198 (Electronic)</t>
  </si>
  <si>
    <t>0888-7233 (Paper (journals, normal index)), 1478-3320 (Electronic)</t>
  </si>
  <si>
    <t>1472-4790 (Paper (journals, normal index)), 1740-388X (Electronic)</t>
  </si>
  <si>
    <t>1470-8914 (Paper (journals, normal index)), 1476-9336 (Electronic)</t>
  </si>
  <si>
    <t>1363-3589 (Paper (journals, normal index)), 1479-1889 (Electronic)</t>
  </si>
  <si>
    <t>Crime Prevention &amp; Community Safety</t>
  </si>
  <si>
    <t>1460-3780 (Paper (journals, normal index)), 1743-4629 (Electronic)</t>
  </si>
  <si>
    <t>1011-6370 (Paper (journals, normal index)), 1461-7072 (Electronic)</t>
  </si>
  <si>
    <t>0094-5056 (Paper (journals, normal index)), 1939-4632 (Electronic)</t>
  </si>
  <si>
    <t>0960-085X (Paper (journals, normal index)), 1476-9344 (Electronic)</t>
  </si>
  <si>
    <t>1680-4333 (Paper (journals, normal index)), 1682-0983 (Electronic)</t>
  </si>
  <si>
    <t>0141-7789 (Paper (journals, normal index)), 1466-4380 (Electronic)</t>
  </si>
  <si>
    <t>2047-6965 (Paper (journals, normal index)), 2047-6973 (Electronic)</t>
  </si>
  <si>
    <t>0952-8733 (Paper (journals, normal index)), 1740-3863 (Electronic)</t>
  </si>
  <si>
    <t>2041-417X</t>
  </si>
  <si>
    <t>2041-4161 (Paper (journals, normal index)), 2041-417X (Electronic)</t>
  </si>
  <si>
    <t>2047-7414 (Paper (journals, normal index)), 2047-7422 (Electronic)</t>
  </si>
  <si>
    <t>1741-3591 (Paper (journals, normal index)), 1746-6539 (Electronic)</t>
  </si>
  <si>
    <t>1384-5748 (Paper (journals, normal index)), 1740-3898 (Electronic)</t>
  </si>
  <si>
    <t>2050-2982 (Paper (journals, normal index)), 2050-2990 (Electronic)</t>
  </si>
  <si>
    <t>1751-8326 (Paper (journals, normal index))</t>
  </si>
  <si>
    <t>0015-203X (Paper (journals, normal index))</t>
  </si>
  <si>
    <t>0308-6666 (Paper (journals, normal index))</t>
  </si>
  <si>
    <t>2040-1639</t>
  </si>
  <si>
    <t>2040-1639 (Electronic)</t>
  </si>
  <si>
    <t>2040-1647</t>
  </si>
  <si>
    <t>2040-1647 (Electronic)</t>
  </si>
  <si>
    <t>2040-1574</t>
  </si>
  <si>
    <t>2040-1574 (Electronic)</t>
  </si>
  <si>
    <t>1744-6511</t>
  </si>
  <si>
    <t>1744-6511 (Electronic)</t>
  </si>
  <si>
    <t>1744-9545</t>
  </si>
  <si>
    <t>1744-9545 (Electronic)</t>
  </si>
  <si>
    <t>Journal of Commercial Biotechnology</t>
  </si>
  <si>
    <t>1478-565X</t>
  </si>
  <si>
    <t>1478-565X (Electronic)</t>
  </si>
  <si>
    <t>1741-2447</t>
  </si>
  <si>
    <t>1741-2447 (Electronic)</t>
  </si>
  <si>
    <t>1753-965X (Electronic)</t>
  </si>
  <si>
    <t>1743-6559</t>
  </si>
  <si>
    <t>1743-6559 (Electronic)</t>
  </si>
  <si>
    <t>1750-2098</t>
  </si>
  <si>
    <t>1750-2098 (Electronic)</t>
  </si>
  <si>
    <t>1479-1862</t>
  </si>
  <si>
    <t>1479-1862 (Electronic)</t>
  </si>
  <si>
    <t>Migration Statistics Quarterly Report</t>
  </si>
  <si>
    <t>2040-8544</t>
  </si>
  <si>
    <t>2040-8544 (Electronic)</t>
  </si>
  <si>
    <t>1759-0477</t>
  </si>
  <si>
    <t>1759-0477 (Electronic)</t>
  </si>
  <si>
    <t>1750-208X</t>
  </si>
  <si>
    <t>1750-208X (Electronic)</t>
  </si>
  <si>
    <t>2040-1590</t>
  </si>
  <si>
    <t>2040-1590 (Electronic)</t>
  </si>
  <si>
    <t>2040-1655 (Electronic)</t>
  </si>
  <si>
    <t>2040-1620</t>
  </si>
  <si>
    <t>2040-1620 (Electronic)</t>
  </si>
  <si>
    <t>United Kingdom Balance of Payments - The Pink Book</t>
  </si>
  <si>
    <t>2040-1981</t>
  </si>
  <si>
    <t>2040-1981 (Electronic)</t>
  </si>
  <si>
    <t>2040-1604</t>
  </si>
  <si>
    <t>2040-1604 (Electronic)</t>
  </si>
  <si>
    <t>United Kingdom National Accounts - The Blue Book</t>
  </si>
  <si>
    <t>0267-8691</t>
  </si>
  <si>
    <t>0267-8691 (Electronic)</t>
  </si>
  <si>
    <t>The UK National Statistics Collection: Economics &amp; Finance</t>
  </si>
  <si>
    <t>The UK National Statistics Collection: Society &amp; Health</t>
  </si>
  <si>
    <t>2055-1045</t>
  </si>
  <si>
    <t>2055-1045 (Electronic)</t>
  </si>
  <si>
    <t>http://www.springer.com/social+sciences/political+science/journal/41269</t>
  </si>
  <si>
    <t>http://www.springer.com/social+sciences/journal/41290</t>
  </si>
  <si>
    <t>http://www.springer.com/psychology/journal/11231</t>
  </si>
  <si>
    <t>http://www.springer.com/business+%26+management/journal/41291</t>
  </si>
  <si>
    <t>http://www.springer.com/social+sciences/journal/41292</t>
  </si>
  <si>
    <t>http://www.springer.com/social+sciences/political+science/journal/41293</t>
  </si>
  <si>
    <t>http://www.springer.com/economics/journal/11369</t>
  </si>
  <si>
    <t>http://www.springer.com/economics/journal/41294</t>
  </si>
  <si>
    <t>http://www.springer.com/social+sciences/political+science/journal/41295</t>
  </si>
  <si>
    <t>http://www.springer.com/social+sciences/political+science/journal/41296</t>
  </si>
  <si>
    <t>http://www.springer.com/business+%26+management/journal/41299</t>
  </si>
  <si>
    <t>http://www.springer.com/social+sciences/journal/41300</t>
  </si>
  <si>
    <t>http://www.springer.com/social+sciences/journal/41301</t>
  </si>
  <si>
    <t>http://www.springer.com/economics/journal/41302</t>
  </si>
  <si>
    <t>http://www.springer.com/economics/journal/41318</t>
  </si>
  <si>
    <t>http://www.springer.com/social+sciences/journal/41287</t>
  </si>
  <si>
    <t>http://www.springer.com/business+%26+management/journal/41303</t>
  </si>
  <si>
    <t>http://www.springer.com/social+sciences/political+science/journal/41304</t>
  </si>
  <si>
    <t>http://www.springer.com/social+sciences/journal/41305</t>
  </si>
  <si>
    <t>As of: 08 Jun 2016</t>
  </si>
  <si>
    <t>http://www.springer.com/statistics/journal/41319</t>
  </si>
  <si>
    <t>http://www.springer.com/social+sciences/political+science/journal/41253</t>
  </si>
  <si>
    <t>http://www.springer.com/business+%26+management/finance/journal/41288</t>
  </si>
  <si>
    <t>http://www.springer.com/business+%26+management/finance/journal/10713</t>
  </si>
  <si>
    <t>http://www.springer.com/business+%26+management/journal/41306</t>
  </si>
  <si>
    <t>http://www.springer.com/education+%26+language/journal/41307</t>
  </si>
  <si>
    <t>http://www.springer.com/economics/journal/41308</t>
  </si>
  <si>
    <t>http://www.springer.com/business+%26+management/journal/41310</t>
  </si>
  <si>
    <t>http://www.springer.com/social+sciences/political+science/journal/41311</t>
  </si>
  <si>
    <t>http://www.springer.com/social+sciences/political+science/journal/41312</t>
  </si>
  <si>
    <t>http://www.springer.com/business+%26+management/finance/journal/41260</t>
  </si>
  <si>
    <t>http://www.springer.com/business+%26+management/finance/journal/41261</t>
  </si>
  <si>
    <t>http://www.springer.com/business+%26+management/journal/41262</t>
  </si>
  <si>
    <t>http://www.springer.com/business+%26+management/journal/41270</t>
  </si>
  <si>
    <t>http://www.springer.com/business+%26+management/journal/41263</t>
  </si>
  <si>
    <t>http://www.springer.com/business+%26+management/finance/journal/41264</t>
  </si>
  <si>
    <t>http://www.springer.com/business+%26+management/journal/41265</t>
  </si>
  <si>
    <t>http://www.springer.com/business+%26+management/journal/41267</t>
  </si>
  <si>
    <t>http://www.springer.com/social+sciences/political+science/journal/41268</t>
  </si>
  <si>
    <t>http://www.springer.com/business+%26+management/journal/41266</t>
  </si>
  <si>
    <t>http://www.springer.com/business+%26+management/journal/41274</t>
  </si>
  <si>
    <t>http://www.springer.com/medicine/journal/41271</t>
  </si>
  <si>
    <t>http://www.springer.com/business+%26+management/journal/41272</t>
  </si>
  <si>
    <t>http://www.springer.com/business+%26+management/journal/41273</t>
  </si>
  <si>
    <t>http://www.springer.com/business+%26+management/journal/41275</t>
  </si>
  <si>
    <t>http://www.springer.com/new+%26+forthcoming+titles+%28default%29/journal/41276</t>
  </si>
  <si>
    <t>http://www.springer.com/business+%26+management/journal/41278</t>
  </si>
  <si>
    <t>http://www.springer.com/statistics/journal/41320</t>
  </si>
  <si>
    <t>http://www.springer.com/business+%26+management/journal/41254</t>
  </si>
  <si>
    <t>http://www.springer.com/social+sciences/political+science/journal/41279</t>
  </si>
  <si>
    <t>http://www.springer.com/literature/journal/41280</t>
  </si>
  <si>
    <t>http://www.springer.com/medicine/journal/41282</t>
  </si>
  <si>
    <t>http://www.springer.com/business+%26+management/finance/journal/41283</t>
  </si>
  <si>
    <t>http://www.springer.com/social+sciences/journal/41284</t>
  </si>
  <si>
    <t>http://www.springer.com/medicine/journal/41285</t>
  </si>
  <si>
    <t>http://www.springer.com/social+sciences/journal/41286</t>
  </si>
  <si>
    <t>http://www.springer.com/architecture+%26+design/architecture/journal/41289</t>
  </si>
  <si>
    <t>http://www.springer.com/business+%26+management/journal/41665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</si>
</sst>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vertical="top" wrapText="1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3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2" fillId="0" borderId="0" xfId="33">
      <alignment vertical="top" wrapText="1"/>
      <protection/>
    </xf>
    <xf numFmtId="0" fontId="3" fillId="0" borderId="0" xfId="33" applyFont="1">
      <alignment vertical="top" wrapText="1"/>
      <protection/>
    </xf>
    <xf numFmtId="0" fontId="4" fillId="0" borderId="0" xfId="33" applyFont="1" applyAlignment="1">
      <alignment vertical="top" wrapText="1"/>
      <protection/>
    </xf>
    <xf numFmtId="0" fontId="4" fillId="0" borderId="0" xfId="33" applyFont="1">
      <alignment vertical="top" wrapTex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3" fillId="0" borderId="10" xfId="41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ortal-dordrecht.springer-sbm.com/Users/brow15/AppData/Local/Microsoft/Windows/Temporary%20Internet%20Files/Content.IE5/5GPHZUXH/Palgrave%20Journals%20Definitive%20List.v3.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tive List"/>
      <sheetName val="Dropdowns"/>
      <sheetName val="Sheet1"/>
    </sheetNames>
    <sheetDataSet>
      <sheetData sheetId="1">
        <row r="2">
          <cell r="B2" t="str">
            <v>June 1 2016</v>
          </cell>
          <cell r="C2" t="str">
            <v>Print Only</v>
          </cell>
          <cell r="D2" t="str">
            <v>Yes</v>
          </cell>
        </row>
        <row r="3">
          <cell r="B3" t="str">
            <v>Q3 2016</v>
          </cell>
          <cell r="C3" t="str">
            <v>Online Only</v>
          </cell>
          <cell r="D3" t="str">
            <v>No</v>
          </cell>
        </row>
        <row r="4">
          <cell r="B4" t="str">
            <v>Q4 2016</v>
          </cell>
          <cell r="C4" t="str">
            <v>Print + Online</v>
          </cell>
          <cell r="D4" t="str">
            <v>No - OA</v>
          </cell>
        </row>
        <row r="5">
          <cell r="B5" t="str">
            <v>H1 2017</v>
          </cell>
          <cell r="C5" t="str">
            <v>Archive Only</v>
          </cell>
          <cell r="D5">
            <v>0</v>
          </cell>
        </row>
        <row r="6">
          <cell r="B6" t="str">
            <v>H2 2017</v>
          </cell>
          <cell r="C6" t="str">
            <v>Collection</v>
          </cell>
          <cell r="D6">
            <v>0</v>
          </cell>
        </row>
        <row r="7">
          <cell r="B7" t="str">
            <v>Never</v>
          </cell>
        </row>
        <row r="8">
          <cell r="B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80" zoomScaleNormal="80" zoomScalePageLayoutView="0"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5" sqref="B45"/>
    </sheetView>
  </sheetViews>
  <sheetFormatPr defaultColWidth="9.140625" defaultRowHeight="15"/>
  <cols>
    <col min="1" max="1" width="12.421875" style="10" customWidth="1"/>
    <col min="2" max="2" width="64.421875" style="9" customWidth="1"/>
    <col min="3" max="3" width="16.421875" style="11" customWidth="1"/>
    <col min="4" max="4" width="17.421875" style="9" customWidth="1"/>
    <col min="5" max="6" width="17.57421875" style="9" customWidth="1"/>
    <col min="7" max="8" width="50.140625" style="9" customWidth="1"/>
    <col min="9" max="9" width="41.421875" style="9" customWidth="1"/>
    <col min="10" max="16384" width="9.140625" style="11" customWidth="1"/>
  </cols>
  <sheetData>
    <row r="1" ht="13.5">
      <c r="A1" s="10" t="s">
        <v>567</v>
      </c>
    </row>
    <row r="2" spans="1:9" s="2" customFormat="1" ht="13.5">
      <c r="A2" s="1" t="s">
        <v>276</v>
      </c>
      <c r="B2" s="1" t="s">
        <v>277</v>
      </c>
      <c r="C2" s="1" t="s">
        <v>0</v>
      </c>
      <c r="D2" s="1" t="s">
        <v>278</v>
      </c>
      <c r="E2" s="3" t="s">
        <v>158</v>
      </c>
      <c r="F2" s="3" t="s">
        <v>159</v>
      </c>
      <c r="G2" s="4" t="s">
        <v>273</v>
      </c>
      <c r="H2" s="4" t="s">
        <v>433</v>
      </c>
      <c r="I2" s="4" t="s">
        <v>274</v>
      </c>
    </row>
    <row r="3" spans="1:9" ht="13.5">
      <c r="A3" s="12">
        <v>41483</v>
      </c>
      <c r="B3" s="13" t="s">
        <v>118</v>
      </c>
      <c r="C3" s="15" t="s">
        <v>119</v>
      </c>
      <c r="D3" s="15" t="s">
        <v>116</v>
      </c>
      <c r="E3" s="15" t="str">
        <f>VLOOKUP(A3,Sheet2!A2:C81,3,FALSE)</f>
        <v>2040-1639</v>
      </c>
      <c r="F3" s="15">
        <f>VLOOKUP(A3,Sheet2!A2:D81,4,FALSE)</f>
      </c>
      <c r="G3" s="14" t="s">
        <v>279</v>
      </c>
      <c r="H3" s="14"/>
      <c r="I3" s="14" t="s">
        <v>280</v>
      </c>
    </row>
    <row r="4" spans="1:9" ht="13.5">
      <c r="A4" s="12">
        <v>41291</v>
      </c>
      <c r="B4" s="13" t="s">
        <v>91</v>
      </c>
      <c r="C4" s="15" t="s">
        <v>92</v>
      </c>
      <c r="D4" s="15" t="s">
        <v>2</v>
      </c>
      <c r="E4" s="15" t="s">
        <v>249</v>
      </c>
      <c r="F4" s="15" t="s">
        <v>250</v>
      </c>
      <c r="G4" s="14" t="s">
        <v>281</v>
      </c>
      <c r="H4" s="14" t="s">
        <v>551</v>
      </c>
      <c r="I4" s="14" t="s">
        <v>282</v>
      </c>
    </row>
    <row r="5" spans="1:9" ht="13.5">
      <c r="A5" s="12">
        <v>41290</v>
      </c>
      <c r="B5" s="13" t="s">
        <v>87</v>
      </c>
      <c r="C5" s="15" t="s">
        <v>88</v>
      </c>
      <c r="D5" s="15" t="s">
        <v>2</v>
      </c>
      <c r="E5" s="15" t="s">
        <v>245</v>
      </c>
      <c r="F5" s="15" t="s">
        <v>246</v>
      </c>
      <c r="G5" s="14" t="s">
        <v>283</v>
      </c>
      <c r="H5" s="14" t="s">
        <v>549</v>
      </c>
      <c r="I5" s="14" t="s">
        <v>284</v>
      </c>
    </row>
    <row r="6" spans="1:9" ht="13.5">
      <c r="A6" s="12">
        <v>11231</v>
      </c>
      <c r="B6" s="13" t="s">
        <v>102</v>
      </c>
      <c r="C6" s="15" t="s">
        <v>103</v>
      </c>
      <c r="D6" s="15" t="s">
        <v>2</v>
      </c>
      <c r="E6" s="15" t="s">
        <v>261</v>
      </c>
      <c r="F6" s="15" t="s">
        <v>262</v>
      </c>
      <c r="G6" s="14" t="s">
        <v>285</v>
      </c>
      <c r="H6" s="14" t="s">
        <v>550</v>
      </c>
      <c r="I6" s="14" t="s">
        <v>286</v>
      </c>
    </row>
    <row r="7" spans="1:9" ht="13.5">
      <c r="A7" s="12">
        <v>41269</v>
      </c>
      <c r="B7" s="13" t="s">
        <v>48</v>
      </c>
      <c r="C7" s="15" t="s">
        <v>49</v>
      </c>
      <c r="D7" s="15" t="s">
        <v>2</v>
      </c>
      <c r="E7" s="15" t="s">
        <v>206</v>
      </c>
      <c r="F7" s="15" t="s">
        <v>207</v>
      </c>
      <c r="G7" s="14" t="s">
        <v>287</v>
      </c>
      <c r="H7" s="14" t="s">
        <v>548</v>
      </c>
      <c r="I7" s="14" t="s">
        <v>288</v>
      </c>
    </row>
    <row r="8" spans="1:9" ht="13.5">
      <c r="A8" s="12">
        <v>11369</v>
      </c>
      <c r="B8" s="13" t="s">
        <v>71</v>
      </c>
      <c r="C8" s="15" t="s">
        <v>72</v>
      </c>
      <c r="D8" s="15" t="s">
        <v>2</v>
      </c>
      <c r="E8" s="15" t="s">
        <v>229</v>
      </c>
      <c r="F8" s="15" t="s">
        <v>230</v>
      </c>
      <c r="G8" s="14" t="s">
        <v>289</v>
      </c>
      <c r="H8" s="14" t="s">
        <v>554</v>
      </c>
      <c r="I8" s="14" t="s">
        <v>290</v>
      </c>
    </row>
    <row r="9" spans="1:9" ht="13.5">
      <c r="A9" s="12">
        <v>41292</v>
      </c>
      <c r="B9" s="13" t="s">
        <v>46</v>
      </c>
      <c r="C9" s="15" t="s">
        <v>47</v>
      </c>
      <c r="D9" s="15" t="s">
        <v>2</v>
      </c>
      <c r="E9" s="15" t="s">
        <v>204</v>
      </c>
      <c r="F9" s="15" t="s">
        <v>205</v>
      </c>
      <c r="G9" s="14" t="s">
        <v>291</v>
      </c>
      <c r="H9" s="14" t="s">
        <v>552</v>
      </c>
      <c r="I9" s="14" t="s">
        <v>292</v>
      </c>
    </row>
    <row r="10" spans="1:9" ht="13.5">
      <c r="A10" s="12">
        <v>41262</v>
      </c>
      <c r="B10" s="13" t="s">
        <v>34</v>
      </c>
      <c r="C10" s="15" t="s">
        <v>35</v>
      </c>
      <c r="D10" s="15" t="s">
        <v>2</v>
      </c>
      <c r="E10" s="15" t="s">
        <v>192</v>
      </c>
      <c r="F10" s="15" t="s">
        <v>193</v>
      </c>
      <c r="G10" s="14" t="s">
        <v>293</v>
      </c>
      <c r="H10" s="14" t="s">
        <v>580</v>
      </c>
      <c r="I10" s="14" t="s">
        <v>294</v>
      </c>
    </row>
    <row r="11" spans="1:9" ht="13.5">
      <c r="A11" s="12">
        <v>41293</v>
      </c>
      <c r="B11" s="13" t="s">
        <v>8</v>
      </c>
      <c r="C11" s="15" t="s">
        <v>9</v>
      </c>
      <c r="D11" s="15" t="s">
        <v>2</v>
      </c>
      <c r="E11" s="15" t="s">
        <v>166</v>
      </c>
      <c r="F11" s="15" t="s">
        <v>167</v>
      </c>
      <c r="G11" s="14" t="s">
        <v>295</v>
      </c>
      <c r="H11" s="14" t="s">
        <v>553</v>
      </c>
      <c r="I11" s="14" t="s">
        <v>296</v>
      </c>
    </row>
    <row r="12" spans="1:9" ht="13.5">
      <c r="A12" s="12">
        <v>41295</v>
      </c>
      <c r="B12" s="13" t="s">
        <v>40</v>
      </c>
      <c r="C12" s="15" t="s">
        <v>41</v>
      </c>
      <c r="D12" s="15" t="s">
        <v>2</v>
      </c>
      <c r="E12" s="15" t="s">
        <v>198</v>
      </c>
      <c r="F12" s="15" t="s">
        <v>199</v>
      </c>
      <c r="G12" s="14" t="s">
        <v>297</v>
      </c>
      <c r="H12" s="14" t="s">
        <v>556</v>
      </c>
      <c r="I12" s="14" t="s">
        <v>298</v>
      </c>
    </row>
    <row r="13" spans="1:9" ht="13.5">
      <c r="A13" s="12">
        <v>41294</v>
      </c>
      <c r="B13" s="13" t="s">
        <v>12</v>
      </c>
      <c r="C13" s="15" t="s">
        <v>13</v>
      </c>
      <c r="D13" s="15" t="s">
        <v>2</v>
      </c>
      <c r="E13" s="15" t="s">
        <v>170</v>
      </c>
      <c r="F13" s="15" t="s">
        <v>171</v>
      </c>
      <c r="G13" s="14" t="s">
        <v>299</v>
      </c>
      <c r="H13" s="14" t="s">
        <v>555</v>
      </c>
      <c r="I13" s="14" t="s">
        <v>300</v>
      </c>
    </row>
    <row r="14" spans="1:9" ht="13.5">
      <c r="A14" s="12">
        <v>41300</v>
      </c>
      <c r="B14" s="13" t="s">
        <v>6</v>
      </c>
      <c r="C14" s="15" t="s">
        <v>7</v>
      </c>
      <c r="D14" s="15" t="s">
        <v>2</v>
      </c>
      <c r="E14" s="15" t="s">
        <v>164</v>
      </c>
      <c r="F14" s="15" t="s">
        <v>165</v>
      </c>
      <c r="G14" s="14" t="s">
        <v>301</v>
      </c>
      <c r="H14" s="14" t="s">
        <v>559</v>
      </c>
      <c r="I14" s="14" t="s">
        <v>302</v>
      </c>
    </row>
    <row r="15" spans="1:9" ht="13.5">
      <c r="A15" s="12">
        <v>41296</v>
      </c>
      <c r="B15" s="13" t="s">
        <v>14</v>
      </c>
      <c r="C15" s="15" t="s">
        <v>15</v>
      </c>
      <c r="D15" s="15" t="s">
        <v>2</v>
      </c>
      <c r="E15" s="15" t="s">
        <v>172</v>
      </c>
      <c r="F15" s="15" t="s">
        <v>173</v>
      </c>
      <c r="G15" s="14" t="s">
        <v>303</v>
      </c>
      <c r="H15" s="14" t="s">
        <v>557</v>
      </c>
      <c r="I15" s="14" t="s">
        <v>304</v>
      </c>
    </row>
    <row r="16" spans="1:9" ht="13.5">
      <c r="A16" s="12">
        <v>41299</v>
      </c>
      <c r="B16" s="13" t="s">
        <v>16</v>
      </c>
      <c r="C16" s="15" t="s">
        <v>17</v>
      </c>
      <c r="D16" s="15" t="s">
        <v>2</v>
      </c>
      <c r="E16" s="15" t="s">
        <v>174</v>
      </c>
      <c r="F16" s="15" t="s">
        <v>175</v>
      </c>
      <c r="G16" s="14" t="s">
        <v>305</v>
      </c>
      <c r="H16" s="14" t="s">
        <v>558</v>
      </c>
      <c r="I16" s="14" t="s">
        <v>306</v>
      </c>
    </row>
    <row r="17" spans="1:9" ht="13.5">
      <c r="A17" s="12">
        <v>41493</v>
      </c>
      <c r="B17" s="13" t="s">
        <v>148</v>
      </c>
      <c r="C17" s="15" t="s">
        <v>149</v>
      </c>
      <c r="D17" s="15" t="s">
        <v>116</v>
      </c>
      <c r="E17" s="15" t="str">
        <f>VLOOKUP(A17,Sheet2!A16:C95,3,FALSE)</f>
        <v>1743-6559</v>
      </c>
      <c r="F17" s="15">
        <f>VLOOKUP(A17,Sheet2!A16:D95,4,FALSE)</f>
      </c>
      <c r="G17" s="14" t="s">
        <v>307</v>
      </c>
      <c r="H17" s="14"/>
      <c r="I17" s="14" t="s">
        <v>308</v>
      </c>
    </row>
    <row r="18" spans="1:9" ht="13.5">
      <c r="A18" s="12">
        <v>41489</v>
      </c>
      <c r="B18" s="13" t="s">
        <v>138</v>
      </c>
      <c r="C18" s="15" t="s">
        <v>139</v>
      </c>
      <c r="D18" s="15" t="s">
        <v>116</v>
      </c>
      <c r="E18" s="15" t="str">
        <f>VLOOKUP(A18,Sheet2!A17:C96,3,FALSE)</f>
        <v>1741-2447</v>
      </c>
      <c r="F18" s="15">
        <f>VLOOKUP(A18,Sheet2!A17:D96,4,FALSE)</f>
      </c>
      <c r="G18" s="14" t="s">
        <v>309</v>
      </c>
      <c r="H18" s="14"/>
      <c r="I18" s="14" t="s">
        <v>310</v>
      </c>
    </row>
    <row r="19" spans="1:9" ht="13.5">
      <c r="A19" s="12">
        <v>41263</v>
      </c>
      <c r="B19" s="13" t="s">
        <v>54</v>
      </c>
      <c r="C19" s="15" t="s">
        <v>55</v>
      </c>
      <c r="D19" s="15" t="s">
        <v>2</v>
      </c>
      <c r="E19" s="15" t="s">
        <v>212</v>
      </c>
      <c r="F19" s="15" t="s">
        <v>213</v>
      </c>
      <c r="G19" s="14" t="s">
        <v>311</v>
      </c>
      <c r="H19" s="14" t="s">
        <v>582</v>
      </c>
      <c r="I19" s="14" t="s">
        <v>312</v>
      </c>
    </row>
    <row r="20" spans="1:9" ht="13.5">
      <c r="A20" s="12">
        <v>41301</v>
      </c>
      <c r="B20" s="13" t="s">
        <v>95</v>
      </c>
      <c r="C20" s="15" t="s">
        <v>96</v>
      </c>
      <c r="D20" s="15" t="s">
        <v>2</v>
      </c>
      <c r="E20" s="15" t="s">
        <v>253</v>
      </c>
      <c r="F20" s="15" t="s">
        <v>254</v>
      </c>
      <c r="G20" s="14" t="s">
        <v>313</v>
      </c>
      <c r="H20" s="14" t="s">
        <v>560</v>
      </c>
      <c r="I20" s="14" t="s">
        <v>314</v>
      </c>
    </row>
    <row r="21" spans="1:9" ht="13.5">
      <c r="A21" s="12">
        <v>41302</v>
      </c>
      <c r="B21" s="13" t="s">
        <v>50</v>
      </c>
      <c r="C21" s="15" t="s">
        <v>51</v>
      </c>
      <c r="D21" s="15" t="s">
        <v>2</v>
      </c>
      <c r="E21" s="15" t="s">
        <v>208</v>
      </c>
      <c r="F21" s="15" t="s">
        <v>209</v>
      </c>
      <c r="G21" s="14" t="s">
        <v>315</v>
      </c>
      <c r="H21" s="14" t="s">
        <v>561</v>
      </c>
      <c r="I21" s="14" t="s">
        <v>316</v>
      </c>
    </row>
    <row r="22" spans="1:9" ht="13.5">
      <c r="A22" s="12">
        <v>41287</v>
      </c>
      <c r="B22" s="13" t="s">
        <v>79</v>
      </c>
      <c r="C22" s="15" t="s">
        <v>80</v>
      </c>
      <c r="D22" s="15" t="s">
        <v>2</v>
      </c>
      <c r="E22" s="15" t="s">
        <v>237</v>
      </c>
      <c r="F22" s="15" t="s">
        <v>238</v>
      </c>
      <c r="G22" s="14" t="s">
        <v>317</v>
      </c>
      <c r="H22" s="14" t="s">
        <v>563</v>
      </c>
      <c r="I22" s="14" t="s">
        <v>318</v>
      </c>
    </row>
    <row r="23" spans="1:9" ht="13.5">
      <c r="A23" s="12">
        <v>41303</v>
      </c>
      <c r="B23" s="13" t="s">
        <v>77</v>
      </c>
      <c r="C23" s="15" t="s">
        <v>78</v>
      </c>
      <c r="D23" s="15" t="s">
        <v>2</v>
      </c>
      <c r="E23" s="15" t="s">
        <v>235</v>
      </c>
      <c r="F23" s="15" t="s">
        <v>236</v>
      </c>
      <c r="G23" s="14" t="s">
        <v>319</v>
      </c>
      <c r="H23" s="14" t="s">
        <v>564</v>
      </c>
      <c r="I23" s="14" t="s">
        <v>320</v>
      </c>
    </row>
    <row r="24" spans="1:9" ht="13.5">
      <c r="A24" s="12">
        <v>41318</v>
      </c>
      <c r="B24" s="13" t="s">
        <v>108</v>
      </c>
      <c r="C24" s="15" t="s">
        <v>110</v>
      </c>
      <c r="D24" s="15" t="s">
        <v>109</v>
      </c>
      <c r="E24" s="15">
        <f>VLOOKUP(A24,Sheet2!A23:C102,3,FALSE)</f>
      </c>
      <c r="F24" s="15" t="str">
        <f>VLOOKUP(A24,Sheet2!A23:D102,4,FALSE)</f>
        <v>1751-8326</v>
      </c>
      <c r="G24" s="14" t="s">
        <v>321</v>
      </c>
      <c r="H24" s="14" t="s">
        <v>562</v>
      </c>
      <c r="I24" s="14" t="s">
        <v>322</v>
      </c>
    </row>
    <row r="25" spans="1:9" ht="13.5">
      <c r="A25" s="12">
        <v>41304</v>
      </c>
      <c r="B25" s="13" t="s">
        <v>106</v>
      </c>
      <c r="C25" s="15" t="s">
        <v>107</v>
      </c>
      <c r="D25" s="15" t="s">
        <v>2</v>
      </c>
      <c r="E25" s="15" t="s">
        <v>265</v>
      </c>
      <c r="F25" s="15" t="s">
        <v>266</v>
      </c>
      <c r="G25" s="14" t="s">
        <v>323</v>
      </c>
      <c r="H25" s="14" t="s">
        <v>565</v>
      </c>
      <c r="I25" s="14" t="s">
        <v>324</v>
      </c>
    </row>
    <row r="26" spans="1:9" ht="13.5">
      <c r="A26" s="12">
        <v>41253</v>
      </c>
      <c r="B26" s="13" t="s">
        <v>1</v>
      </c>
      <c r="C26" s="15" t="s">
        <v>3</v>
      </c>
      <c r="D26" s="15" t="s">
        <v>2</v>
      </c>
      <c r="E26" s="15" t="s">
        <v>160</v>
      </c>
      <c r="F26" s="15" t="s">
        <v>161</v>
      </c>
      <c r="G26" s="14" t="s">
        <v>325</v>
      </c>
      <c r="H26" s="14" t="s">
        <v>569</v>
      </c>
      <c r="I26" s="14" t="s">
        <v>326</v>
      </c>
    </row>
    <row r="27" spans="1:9" ht="13.5">
      <c r="A27" s="12">
        <v>41305</v>
      </c>
      <c r="B27" s="13" t="s">
        <v>97</v>
      </c>
      <c r="C27" s="15" t="s">
        <v>98</v>
      </c>
      <c r="D27" s="15" t="s">
        <v>2</v>
      </c>
      <c r="E27" s="15" t="s">
        <v>255</v>
      </c>
      <c r="F27" s="15" t="s">
        <v>256</v>
      </c>
      <c r="G27" s="14" t="s">
        <v>327</v>
      </c>
      <c r="H27" s="14" t="s">
        <v>566</v>
      </c>
      <c r="I27" s="14" t="s">
        <v>328</v>
      </c>
    </row>
    <row r="28" spans="1:9" ht="13.5">
      <c r="A28" s="12">
        <v>41319</v>
      </c>
      <c r="B28" s="13" t="s">
        <v>111</v>
      </c>
      <c r="C28" s="15" t="s">
        <v>112</v>
      </c>
      <c r="D28" s="15" t="s">
        <v>109</v>
      </c>
      <c r="E28" s="15">
        <f>VLOOKUP(A28,Sheet2!A27:C106,3,FALSE)</f>
      </c>
      <c r="F28" s="15" t="str">
        <f>VLOOKUP(A28,Sheet2!A27:D106,4,FALSE)</f>
        <v>0015-203X</v>
      </c>
      <c r="G28" s="14" t="s">
        <v>329</v>
      </c>
      <c r="H28" s="14" t="s">
        <v>568</v>
      </c>
      <c r="I28" s="14" t="s">
        <v>330</v>
      </c>
    </row>
    <row r="29" spans="1:9" ht="13.5">
      <c r="A29" s="12">
        <v>41264</v>
      </c>
      <c r="B29" s="13" t="s">
        <v>20</v>
      </c>
      <c r="C29" s="15" t="s">
        <v>21</v>
      </c>
      <c r="D29" s="15" t="s">
        <v>2</v>
      </c>
      <c r="E29" s="15" t="s">
        <v>178</v>
      </c>
      <c r="F29" s="15" t="s">
        <v>179</v>
      </c>
      <c r="G29" s="14" t="s">
        <v>331</v>
      </c>
      <c r="H29" s="14" t="s">
        <v>583</v>
      </c>
      <c r="I29" s="14" t="s">
        <v>332</v>
      </c>
    </row>
    <row r="30" spans="1:9" ht="13.5">
      <c r="A30" s="12">
        <v>41484</v>
      </c>
      <c r="B30" s="13" t="s">
        <v>120</v>
      </c>
      <c r="C30" s="15" t="s">
        <v>121</v>
      </c>
      <c r="D30" s="15" t="s">
        <v>116</v>
      </c>
      <c r="E30" s="15" t="str">
        <f>VLOOKUP(A30,Sheet2!A29:C108,3,FALSE)</f>
        <v>2040-1647</v>
      </c>
      <c r="F30" s="15">
        <f>VLOOKUP(A30,Sheet2!A29:D108,4,FALSE)</f>
      </c>
      <c r="G30" s="14" t="s">
        <v>333</v>
      </c>
      <c r="H30" s="14"/>
      <c r="I30" s="14" t="s">
        <v>334</v>
      </c>
    </row>
    <row r="31" spans="1:9" ht="13.5">
      <c r="A31" s="12">
        <v>41288</v>
      </c>
      <c r="B31" s="13" t="s">
        <v>471</v>
      </c>
      <c r="C31" s="15" t="s">
        <v>68</v>
      </c>
      <c r="D31" s="15" t="s">
        <v>2</v>
      </c>
      <c r="E31" s="15" t="s">
        <v>225</v>
      </c>
      <c r="F31" s="15" t="s">
        <v>226</v>
      </c>
      <c r="G31" s="14" t="s">
        <v>335</v>
      </c>
      <c r="H31" s="14" t="s">
        <v>570</v>
      </c>
      <c r="I31" s="14" t="s">
        <v>336</v>
      </c>
    </row>
    <row r="32" spans="1:9" ht="13.5">
      <c r="A32" s="12">
        <v>10713</v>
      </c>
      <c r="B32" s="13" t="s">
        <v>69</v>
      </c>
      <c r="C32" s="15" t="s">
        <v>70</v>
      </c>
      <c r="D32" s="15" t="s">
        <v>2</v>
      </c>
      <c r="E32" s="15" t="s">
        <v>227</v>
      </c>
      <c r="F32" s="15" t="s">
        <v>228</v>
      </c>
      <c r="G32" s="14" t="s">
        <v>337</v>
      </c>
      <c r="H32" s="14" t="s">
        <v>571</v>
      </c>
      <c r="I32" s="14" t="s">
        <v>338</v>
      </c>
    </row>
    <row r="33" spans="1:9" ht="13.5">
      <c r="A33" s="12">
        <v>41307</v>
      </c>
      <c r="B33" s="13" t="s">
        <v>66</v>
      </c>
      <c r="C33" s="15" t="s">
        <v>67</v>
      </c>
      <c r="D33" s="15" t="s">
        <v>2</v>
      </c>
      <c r="E33" s="15" t="s">
        <v>223</v>
      </c>
      <c r="F33" s="15" t="s">
        <v>224</v>
      </c>
      <c r="G33" s="14" t="s">
        <v>339</v>
      </c>
      <c r="H33" s="14" t="s">
        <v>573</v>
      </c>
      <c r="I33" s="14" t="s">
        <v>340</v>
      </c>
    </row>
    <row r="34" spans="1:9" ht="13.5">
      <c r="A34" s="12">
        <v>41306</v>
      </c>
      <c r="B34" s="13" t="s">
        <v>81</v>
      </c>
      <c r="C34" s="15" t="s">
        <v>82</v>
      </c>
      <c r="D34" s="15" t="s">
        <v>2</v>
      </c>
      <c r="E34" s="15" t="s">
        <v>239</v>
      </c>
      <c r="F34" s="15" t="s">
        <v>240</v>
      </c>
      <c r="G34" s="14" t="s">
        <v>341</v>
      </c>
      <c r="H34" s="14" t="s">
        <v>572</v>
      </c>
      <c r="I34" s="14" t="s">
        <v>342</v>
      </c>
    </row>
    <row r="35" spans="1:9" ht="13.5">
      <c r="A35" s="12">
        <v>41485</v>
      </c>
      <c r="B35" s="13" t="s">
        <v>122</v>
      </c>
      <c r="C35" s="15" t="s">
        <v>123</v>
      </c>
      <c r="D35" s="15" t="s">
        <v>116</v>
      </c>
      <c r="E35" s="15" t="str">
        <f>VLOOKUP(A35,Sheet2!A34:C113,3,FALSE)</f>
        <v>2040-1574</v>
      </c>
      <c r="F35" s="15">
        <f>VLOOKUP(A35,Sheet2!A34:D113,4,FALSE)</f>
      </c>
      <c r="G35" s="14" t="s">
        <v>343</v>
      </c>
      <c r="H35" s="14"/>
      <c r="I35" s="14" t="s">
        <v>344</v>
      </c>
    </row>
    <row r="36" spans="1:9" ht="13.5">
      <c r="A36" s="12">
        <v>41665</v>
      </c>
      <c r="B36" s="13" t="s">
        <v>156</v>
      </c>
      <c r="C36" s="15" t="s">
        <v>157</v>
      </c>
      <c r="D36" s="15" t="s">
        <v>155</v>
      </c>
      <c r="E36" s="15" t="s">
        <v>271</v>
      </c>
      <c r="F36" s="15" t="s">
        <v>272</v>
      </c>
      <c r="G36" s="14" t="s">
        <v>345</v>
      </c>
      <c r="H36" s="14" t="s">
        <v>605</v>
      </c>
      <c r="I36" s="14" t="s">
        <v>346</v>
      </c>
    </row>
    <row r="37" spans="1:9" ht="13.5">
      <c r="A37" s="12">
        <v>41309</v>
      </c>
      <c r="B37" s="13" t="s">
        <v>24</v>
      </c>
      <c r="C37" s="15" t="s">
        <v>25</v>
      </c>
      <c r="D37" s="15" t="s">
        <v>2</v>
      </c>
      <c r="E37" s="15" t="s">
        <v>182</v>
      </c>
      <c r="F37" s="15" t="s">
        <v>183</v>
      </c>
      <c r="G37" s="14" t="s">
        <v>347</v>
      </c>
      <c r="H37" s="14" t="s">
        <v>574</v>
      </c>
      <c r="I37" s="14" t="s">
        <v>348</v>
      </c>
    </row>
    <row r="38" spans="1:9" ht="13.5">
      <c r="A38" s="12">
        <v>41486</v>
      </c>
      <c r="B38" s="13" t="s">
        <v>144</v>
      </c>
      <c r="C38" s="15" t="s">
        <v>145</v>
      </c>
      <c r="D38" s="15" t="s">
        <v>116</v>
      </c>
      <c r="E38" s="15" t="str">
        <f>VLOOKUP(A38,Sheet2!A37:C116,3,FALSE)</f>
        <v>1744-6511</v>
      </c>
      <c r="F38" s="15">
        <f>VLOOKUP(A38,Sheet2!A37:D116,4,FALSE)</f>
      </c>
      <c r="G38" s="14" t="s">
        <v>349</v>
      </c>
      <c r="H38" s="14"/>
      <c r="I38" s="14" t="s">
        <v>350</v>
      </c>
    </row>
    <row r="39" spans="1:9" ht="13.5">
      <c r="A39" s="12">
        <v>41308</v>
      </c>
      <c r="B39" s="13" t="s">
        <v>101</v>
      </c>
      <c r="C39" s="15" t="s">
        <v>275</v>
      </c>
      <c r="D39" s="15" t="s">
        <v>2</v>
      </c>
      <c r="E39" s="15" t="s">
        <v>259</v>
      </c>
      <c r="F39" s="15" t="s">
        <v>260</v>
      </c>
      <c r="G39" s="14" t="s">
        <v>351</v>
      </c>
      <c r="H39" s="14" t="s">
        <v>574</v>
      </c>
      <c r="I39" s="14" t="s">
        <v>352</v>
      </c>
    </row>
    <row r="40" spans="1:9" ht="13.5">
      <c r="A40" s="12">
        <v>41311</v>
      </c>
      <c r="B40" s="13" t="s">
        <v>28</v>
      </c>
      <c r="C40" s="15" t="s">
        <v>29</v>
      </c>
      <c r="D40" s="15" t="s">
        <v>2</v>
      </c>
      <c r="E40" s="15" t="s">
        <v>186</v>
      </c>
      <c r="F40" s="15" t="s">
        <v>187</v>
      </c>
      <c r="G40" s="14" t="s">
        <v>353</v>
      </c>
      <c r="H40" s="14" t="s">
        <v>576</v>
      </c>
      <c r="I40" s="14" t="s">
        <v>354</v>
      </c>
    </row>
    <row r="41" spans="1:9" ht="27">
      <c r="A41" s="12">
        <v>41312</v>
      </c>
      <c r="B41" s="13" t="s">
        <v>36</v>
      </c>
      <c r="C41" s="15" t="s">
        <v>37</v>
      </c>
      <c r="D41" s="15" t="s">
        <v>2</v>
      </c>
      <c r="E41" s="15" t="s">
        <v>194</v>
      </c>
      <c r="F41" s="15" t="s">
        <v>195</v>
      </c>
      <c r="G41" s="14" t="s">
        <v>355</v>
      </c>
      <c r="H41" s="9" t="s">
        <v>577</v>
      </c>
      <c r="I41" s="14" t="s">
        <v>356</v>
      </c>
    </row>
    <row r="42" spans="1:9" ht="13.5">
      <c r="A42" s="12">
        <v>41260</v>
      </c>
      <c r="B42" s="13" t="s">
        <v>30</v>
      </c>
      <c r="C42" s="15" t="s">
        <v>31</v>
      </c>
      <c r="D42" s="15" t="s">
        <v>2</v>
      </c>
      <c r="E42" s="15" t="s">
        <v>188</v>
      </c>
      <c r="F42" s="15" t="s">
        <v>189</v>
      </c>
      <c r="G42" s="14" t="s">
        <v>357</v>
      </c>
      <c r="H42" s="14" t="s">
        <v>578</v>
      </c>
      <c r="I42" s="14" t="s">
        <v>358</v>
      </c>
    </row>
    <row r="43" spans="1:9" ht="13.5">
      <c r="A43" s="12">
        <v>41487</v>
      </c>
      <c r="B43" s="13" t="s">
        <v>146</v>
      </c>
      <c r="C43" s="15" t="s">
        <v>147</v>
      </c>
      <c r="D43" s="15" t="s">
        <v>116</v>
      </c>
      <c r="E43" s="15" t="str">
        <f>VLOOKUP(A43,Sheet2!A42:C121,3,FALSE)</f>
        <v>1744-9545</v>
      </c>
      <c r="F43" s="15">
        <f>VLOOKUP(A43,Sheet2!A42:D121,4,FALSE)</f>
      </c>
      <c r="G43" s="14" t="s">
        <v>359</v>
      </c>
      <c r="H43" s="14"/>
      <c r="I43" s="14" t="s">
        <v>360</v>
      </c>
    </row>
    <row r="44" spans="1:9" ht="13.5">
      <c r="A44" s="12">
        <v>41261</v>
      </c>
      <c r="B44" s="13" t="s">
        <v>32</v>
      </c>
      <c r="C44" s="15" t="s">
        <v>33</v>
      </c>
      <c r="D44" s="15" t="s">
        <v>2</v>
      </c>
      <c r="E44" s="15" t="s">
        <v>190</v>
      </c>
      <c r="F44" s="15" t="s">
        <v>191</v>
      </c>
      <c r="G44" s="14" t="s">
        <v>361</v>
      </c>
      <c r="H44" s="14" t="s">
        <v>579</v>
      </c>
      <c r="I44" s="14" t="s">
        <v>362</v>
      </c>
    </row>
    <row r="45" spans="1:9" ht="13.5">
      <c r="A45" s="12">
        <v>41310</v>
      </c>
      <c r="B45" s="13" t="s">
        <v>26</v>
      </c>
      <c r="C45" s="15" t="s">
        <v>27</v>
      </c>
      <c r="D45" s="15" t="s">
        <v>2</v>
      </c>
      <c r="E45" s="15" t="s">
        <v>184</v>
      </c>
      <c r="F45" s="15" t="s">
        <v>185</v>
      </c>
      <c r="G45" s="14" t="s">
        <v>363</v>
      </c>
      <c r="H45" s="14" t="s">
        <v>575</v>
      </c>
      <c r="I45" s="14" t="s">
        <v>364</v>
      </c>
    </row>
    <row r="46" spans="1:9" ht="13.5">
      <c r="A46" s="12">
        <v>41492</v>
      </c>
      <c r="B46" s="13" t="s">
        <v>140</v>
      </c>
      <c r="C46" s="15" t="s">
        <v>141</v>
      </c>
      <c r="D46" s="15" t="s">
        <v>116</v>
      </c>
      <c r="E46" s="15" t="str">
        <f>VLOOKUP(A46,Sheet2!A45:C124,3,FALSE)</f>
        <v>1753-965X</v>
      </c>
      <c r="F46" s="15">
        <f>VLOOKUP(A46,Sheet2!A45:D124,4,FALSE)</f>
      </c>
      <c r="G46" s="14" t="s">
        <v>365</v>
      </c>
      <c r="H46" s="14"/>
      <c r="I46" s="14" t="s">
        <v>366</v>
      </c>
    </row>
    <row r="47" spans="1:9" ht="13.5">
      <c r="A47" s="12">
        <v>41267</v>
      </c>
      <c r="B47" s="13" t="s">
        <v>99</v>
      </c>
      <c r="C47" s="15" t="s">
        <v>100</v>
      </c>
      <c r="D47" s="15" t="s">
        <v>2</v>
      </c>
      <c r="E47" s="15" t="s">
        <v>257</v>
      </c>
      <c r="F47" s="15" t="s">
        <v>258</v>
      </c>
      <c r="G47" s="14" t="s">
        <v>367</v>
      </c>
      <c r="H47" s="14" t="s">
        <v>585</v>
      </c>
      <c r="I47" s="14" t="s">
        <v>368</v>
      </c>
    </row>
    <row r="48" spans="1:9" ht="13.5">
      <c r="A48" s="12">
        <v>41268</v>
      </c>
      <c r="B48" s="13" t="s">
        <v>44</v>
      </c>
      <c r="C48" s="15" t="s">
        <v>45</v>
      </c>
      <c r="D48" s="15" t="s">
        <v>2</v>
      </c>
      <c r="E48" s="15" t="s">
        <v>202</v>
      </c>
      <c r="F48" s="15" t="s">
        <v>203</v>
      </c>
      <c r="G48" s="14" t="s">
        <v>369</v>
      </c>
      <c r="H48" s="14" t="s">
        <v>586</v>
      </c>
      <c r="I48" s="14" t="s">
        <v>370</v>
      </c>
    </row>
    <row r="49" spans="1:9" ht="13.5">
      <c r="A49" s="12">
        <v>41265</v>
      </c>
      <c r="B49" s="13" t="s">
        <v>56</v>
      </c>
      <c r="C49" s="15" t="s">
        <v>57</v>
      </c>
      <c r="D49" s="15" t="s">
        <v>2</v>
      </c>
      <c r="E49" s="15" t="s">
        <v>214</v>
      </c>
      <c r="F49" s="15" t="s">
        <v>215</v>
      </c>
      <c r="G49" s="14" t="s">
        <v>371</v>
      </c>
      <c r="H49" s="14" t="s">
        <v>584</v>
      </c>
      <c r="I49" s="14" t="s">
        <v>372</v>
      </c>
    </row>
    <row r="50" spans="1:9" ht="13.5">
      <c r="A50" s="12">
        <v>41266</v>
      </c>
      <c r="B50" s="13" t="s">
        <v>58</v>
      </c>
      <c r="C50" s="15" t="s">
        <v>59</v>
      </c>
      <c r="D50" s="15" t="s">
        <v>2</v>
      </c>
      <c r="E50" s="15" t="s">
        <v>216</v>
      </c>
      <c r="F50" s="15"/>
      <c r="G50" s="14" t="s">
        <v>373</v>
      </c>
      <c r="H50" s="14" t="s">
        <v>587</v>
      </c>
      <c r="I50" s="14" t="s">
        <v>374</v>
      </c>
    </row>
    <row r="51" spans="1:9" ht="13.5">
      <c r="A51" s="12">
        <v>41270</v>
      </c>
      <c r="B51" s="13" t="s">
        <v>38</v>
      </c>
      <c r="C51" s="15" t="s">
        <v>39</v>
      </c>
      <c r="D51" s="15" t="s">
        <v>2</v>
      </c>
      <c r="E51" s="15" t="s">
        <v>196</v>
      </c>
      <c r="F51" s="15" t="s">
        <v>197</v>
      </c>
      <c r="G51" s="14" t="s">
        <v>375</v>
      </c>
      <c r="H51" s="14" t="s">
        <v>581</v>
      </c>
      <c r="I51" s="14" t="s">
        <v>376</v>
      </c>
    </row>
    <row r="52" spans="1:9" ht="13.5">
      <c r="A52" s="12">
        <v>41274</v>
      </c>
      <c r="B52" s="13" t="s">
        <v>73</v>
      </c>
      <c r="C52" s="15" t="s">
        <v>74</v>
      </c>
      <c r="D52" s="15" t="s">
        <v>2</v>
      </c>
      <c r="E52" s="15" t="s">
        <v>231</v>
      </c>
      <c r="F52" s="15" t="s">
        <v>232</v>
      </c>
      <c r="G52" s="14" t="s">
        <v>377</v>
      </c>
      <c r="H52" s="14" t="s">
        <v>588</v>
      </c>
      <c r="I52" s="14" t="s">
        <v>378</v>
      </c>
    </row>
    <row r="53" spans="1:9" ht="13.5">
      <c r="A53" s="12">
        <v>41273</v>
      </c>
      <c r="B53" s="13" t="s">
        <v>75</v>
      </c>
      <c r="C53" s="15" t="s">
        <v>76</v>
      </c>
      <c r="D53" s="15" t="s">
        <v>2</v>
      </c>
      <c r="E53" s="15" t="s">
        <v>233</v>
      </c>
      <c r="F53" s="15" t="s">
        <v>234</v>
      </c>
      <c r="G53" s="14" t="s">
        <v>379</v>
      </c>
      <c r="H53" s="14" t="s">
        <v>591</v>
      </c>
      <c r="I53" s="14" t="s">
        <v>380</v>
      </c>
    </row>
    <row r="54" spans="1:9" ht="13.5">
      <c r="A54" s="12">
        <v>41271</v>
      </c>
      <c r="B54" s="13" t="s">
        <v>85</v>
      </c>
      <c r="C54" s="15" t="s">
        <v>86</v>
      </c>
      <c r="D54" s="15" t="s">
        <v>2</v>
      </c>
      <c r="E54" s="15" t="s">
        <v>243</v>
      </c>
      <c r="F54" s="15" t="s">
        <v>244</v>
      </c>
      <c r="G54" s="14" t="s">
        <v>381</v>
      </c>
      <c r="H54" s="14" t="s">
        <v>589</v>
      </c>
      <c r="I54" s="14" t="s">
        <v>382</v>
      </c>
    </row>
    <row r="55" spans="1:9" ht="13.5">
      <c r="A55" s="12">
        <v>41495</v>
      </c>
      <c r="B55" s="13" t="s">
        <v>142</v>
      </c>
      <c r="C55" s="15" t="s">
        <v>143</v>
      </c>
      <c r="D55" s="15" t="s">
        <v>116</v>
      </c>
      <c r="E55" s="15" t="str">
        <f>VLOOKUP(A55,Sheet2!A54:C133,3,FALSE)</f>
        <v>1479-1862</v>
      </c>
      <c r="F55" s="15">
        <f>VLOOKUP(A55,Sheet2!A54:D133,4,FALSE)</f>
      </c>
      <c r="G55" s="14" t="s">
        <v>383</v>
      </c>
      <c r="H55" s="14"/>
      <c r="I55" s="14" t="s">
        <v>384</v>
      </c>
    </row>
    <row r="56" spans="1:9" ht="13.5">
      <c r="A56" s="12">
        <v>41275</v>
      </c>
      <c r="B56" s="13" t="s">
        <v>42</v>
      </c>
      <c r="C56" s="15" t="s">
        <v>43</v>
      </c>
      <c r="D56" s="15" t="s">
        <v>2</v>
      </c>
      <c r="E56" s="15" t="s">
        <v>200</v>
      </c>
      <c r="F56" s="15" t="s">
        <v>201</v>
      </c>
      <c r="G56" s="14" t="s">
        <v>385</v>
      </c>
      <c r="H56" s="14" t="s">
        <v>592</v>
      </c>
      <c r="I56" s="14" t="s">
        <v>386</v>
      </c>
    </row>
    <row r="57" spans="1:9" ht="13.5">
      <c r="A57" s="12">
        <v>41276</v>
      </c>
      <c r="B57" s="13" t="s">
        <v>60</v>
      </c>
      <c r="C57" s="15" t="s">
        <v>61</v>
      </c>
      <c r="D57" s="15" t="s">
        <v>2</v>
      </c>
      <c r="E57" s="15" t="s">
        <v>217</v>
      </c>
      <c r="F57" s="15" t="s">
        <v>218</v>
      </c>
      <c r="G57" s="14" t="s">
        <v>387</v>
      </c>
      <c r="H57" s="14" t="s">
        <v>593</v>
      </c>
      <c r="I57" s="14" t="s">
        <v>388</v>
      </c>
    </row>
    <row r="58" spans="1:9" ht="13.5">
      <c r="A58" s="12">
        <v>41320</v>
      </c>
      <c r="B58" s="13" t="s">
        <v>113</v>
      </c>
      <c r="C58" s="15" t="s">
        <v>114</v>
      </c>
      <c r="D58" s="15" t="s">
        <v>109</v>
      </c>
      <c r="E58" s="15">
        <f>VLOOKUP(A58,Sheet2!A57:C136,3,FALSE)</f>
      </c>
      <c r="F58" s="15" t="str">
        <f>VLOOKUP(A58,Sheet2!A57:D136,4,FALSE)</f>
        <v>0308-6666</v>
      </c>
      <c r="G58" s="14" t="s">
        <v>389</v>
      </c>
      <c r="H58" s="14" t="s">
        <v>595</v>
      </c>
      <c r="I58" s="14" t="s">
        <v>390</v>
      </c>
    </row>
    <row r="59" spans="1:9" ht="13.5">
      <c r="A59" s="12">
        <v>41278</v>
      </c>
      <c r="B59" s="13" t="s">
        <v>62</v>
      </c>
      <c r="C59" s="15" t="s">
        <v>63</v>
      </c>
      <c r="D59" s="15" t="s">
        <v>2</v>
      </c>
      <c r="E59" s="15" t="s">
        <v>219</v>
      </c>
      <c r="F59" s="15" t="s">
        <v>220</v>
      </c>
      <c r="G59" s="14" t="s">
        <v>391</v>
      </c>
      <c r="H59" s="14" t="s">
        <v>594</v>
      </c>
      <c r="I59" s="14" t="s">
        <v>392</v>
      </c>
    </row>
    <row r="60" spans="1:9" ht="13.5">
      <c r="A60" s="12">
        <v>41496</v>
      </c>
      <c r="B60" s="13" t="s">
        <v>124</v>
      </c>
      <c r="C60" s="15" t="s">
        <v>125</v>
      </c>
      <c r="D60" s="15" t="s">
        <v>116</v>
      </c>
      <c r="E60" s="15" t="str">
        <f>VLOOKUP(A60,Sheet2!A59:C138,3,FALSE)</f>
        <v>2040-8544</v>
      </c>
      <c r="F60" s="15">
        <f>VLOOKUP(A60,Sheet2!A59:D138,4,FALSE)</f>
      </c>
      <c r="G60" s="14" t="s">
        <v>393</v>
      </c>
      <c r="H60" s="14"/>
      <c r="I60" s="14" t="s">
        <v>394</v>
      </c>
    </row>
    <row r="61" spans="1:9" ht="13.5">
      <c r="A61" s="12">
        <v>41497</v>
      </c>
      <c r="B61" s="13" t="s">
        <v>115</v>
      </c>
      <c r="C61" s="15" t="s">
        <v>117</v>
      </c>
      <c r="D61" s="15" t="s">
        <v>116</v>
      </c>
      <c r="E61" s="15" t="str">
        <f>VLOOKUP(A61,Sheet2!A60:C139,3,FALSE)</f>
        <v>1759-0477</v>
      </c>
      <c r="F61" s="15">
        <f>VLOOKUP(A61,Sheet2!A60:D139,4,FALSE)</f>
      </c>
      <c r="G61" s="14" t="s">
        <v>395</v>
      </c>
      <c r="H61" s="14"/>
      <c r="I61" s="14" t="s">
        <v>396</v>
      </c>
    </row>
    <row r="62" spans="1:9" ht="13.5">
      <c r="A62" s="12">
        <v>41254</v>
      </c>
      <c r="B62" s="13" t="s">
        <v>4</v>
      </c>
      <c r="C62" s="15" t="s">
        <v>5</v>
      </c>
      <c r="D62" s="15" t="s">
        <v>2</v>
      </c>
      <c r="E62" s="15" t="s">
        <v>162</v>
      </c>
      <c r="F62" s="15" t="s">
        <v>163</v>
      </c>
      <c r="G62" s="14" t="s">
        <v>397</v>
      </c>
      <c r="H62" s="14" t="s">
        <v>596</v>
      </c>
      <c r="I62" s="14" t="s">
        <v>398</v>
      </c>
    </row>
    <row r="63" spans="1:9" ht="13.5">
      <c r="A63" s="12">
        <v>41282</v>
      </c>
      <c r="B63" s="13" t="s">
        <v>64</v>
      </c>
      <c r="C63" s="15" t="s">
        <v>65</v>
      </c>
      <c r="D63" s="15" t="s">
        <v>2</v>
      </c>
      <c r="E63" s="15" t="s">
        <v>221</v>
      </c>
      <c r="F63" s="15" t="s">
        <v>222</v>
      </c>
      <c r="G63" s="14" t="s">
        <v>399</v>
      </c>
      <c r="H63" s="14" t="s">
        <v>599</v>
      </c>
      <c r="I63" s="14" t="s">
        <v>400</v>
      </c>
    </row>
    <row r="64" spans="1:9" ht="13.5">
      <c r="A64" s="12">
        <v>41498</v>
      </c>
      <c r="B64" s="13" t="s">
        <v>152</v>
      </c>
      <c r="C64" s="15" t="s">
        <v>153</v>
      </c>
      <c r="D64" s="15" t="s">
        <v>116</v>
      </c>
      <c r="E64" s="15" t="str">
        <f>VLOOKUP(A64,Sheet2!A63:C142,3,FALSE)</f>
        <v>1750-208X</v>
      </c>
      <c r="F64" s="15">
        <f>VLOOKUP(A64,Sheet2!A63:D142,4,FALSE)</f>
      </c>
      <c r="G64" s="14" t="s">
        <v>401</v>
      </c>
      <c r="H64" s="14"/>
      <c r="I64" s="14" t="s">
        <v>402</v>
      </c>
    </row>
    <row r="65" spans="1:9" ht="13.5">
      <c r="A65" s="12">
        <v>41280</v>
      </c>
      <c r="B65" s="13" t="s">
        <v>93</v>
      </c>
      <c r="C65" s="15" t="s">
        <v>94</v>
      </c>
      <c r="D65" s="15" t="s">
        <v>2</v>
      </c>
      <c r="E65" s="15" t="s">
        <v>251</v>
      </c>
      <c r="F65" s="15" t="s">
        <v>252</v>
      </c>
      <c r="G65" s="14" t="s">
        <v>403</v>
      </c>
      <c r="H65" s="14" t="s">
        <v>598</v>
      </c>
      <c r="I65" s="14" t="s">
        <v>404</v>
      </c>
    </row>
    <row r="66" spans="1:9" ht="13.5">
      <c r="A66" s="12">
        <v>41279</v>
      </c>
      <c r="B66" s="13" t="s">
        <v>104</v>
      </c>
      <c r="C66" s="15" t="s">
        <v>105</v>
      </c>
      <c r="D66" s="15" t="s">
        <v>2</v>
      </c>
      <c r="E66" s="15" t="s">
        <v>263</v>
      </c>
      <c r="F66" s="15" t="s">
        <v>264</v>
      </c>
      <c r="G66" s="14" t="s">
        <v>405</v>
      </c>
      <c r="H66" s="14" t="s">
        <v>597</v>
      </c>
      <c r="I66" s="14" t="s">
        <v>406</v>
      </c>
    </row>
    <row r="67" spans="1:9" ht="13.5">
      <c r="A67" s="12">
        <v>41499</v>
      </c>
      <c r="B67" s="13" t="s">
        <v>126</v>
      </c>
      <c r="C67" s="15" t="s">
        <v>127</v>
      </c>
      <c r="D67" s="15" t="s">
        <v>116</v>
      </c>
      <c r="E67" s="15" t="str">
        <f>VLOOKUP(A67,Sheet2!A66:C145,3,FALSE)</f>
        <v>2040-1590</v>
      </c>
      <c r="F67" s="15">
        <f>VLOOKUP(A67,Sheet2!A66:D145,4,FALSE)</f>
      </c>
      <c r="G67" s="14" t="s">
        <v>407</v>
      </c>
      <c r="H67" s="14"/>
      <c r="I67" s="14" t="s">
        <v>408</v>
      </c>
    </row>
    <row r="68" spans="1:9" ht="13.5">
      <c r="A68" s="12">
        <v>41494</v>
      </c>
      <c r="B68" s="13" t="s">
        <v>150</v>
      </c>
      <c r="C68" s="15" t="s">
        <v>151</v>
      </c>
      <c r="D68" s="15" t="s">
        <v>116</v>
      </c>
      <c r="E68" s="15" t="str">
        <f>VLOOKUP(A68,Sheet2!A67:C146,3,FALSE)</f>
        <v>1750-2098</v>
      </c>
      <c r="F68" s="15">
        <f>VLOOKUP(A68,Sheet2!A67:D146,4,FALSE)</f>
      </c>
      <c r="G68" s="14" t="s">
        <v>409</v>
      </c>
      <c r="H68" s="14"/>
      <c r="I68" s="14" t="s">
        <v>410</v>
      </c>
    </row>
    <row r="69" spans="1:9" ht="13.5">
      <c r="A69" s="12">
        <v>41283</v>
      </c>
      <c r="B69" s="13" t="s">
        <v>89</v>
      </c>
      <c r="C69" s="15" t="s">
        <v>90</v>
      </c>
      <c r="D69" s="15" t="s">
        <v>2</v>
      </c>
      <c r="E69" s="15" t="s">
        <v>247</v>
      </c>
      <c r="F69" s="15" t="s">
        <v>248</v>
      </c>
      <c r="G69" s="14" t="s">
        <v>411</v>
      </c>
      <c r="H69" s="14" t="s">
        <v>600</v>
      </c>
      <c r="I69" s="14" t="s">
        <v>412</v>
      </c>
    </row>
    <row r="70" spans="1:9" ht="13.5">
      <c r="A70" s="12">
        <v>41272</v>
      </c>
      <c r="B70" s="13" t="s">
        <v>83</v>
      </c>
      <c r="C70" s="15" t="s">
        <v>84</v>
      </c>
      <c r="D70" s="15" t="s">
        <v>2</v>
      </c>
      <c r="E70" s="15" t="s">
        <v>241</v>
      </c>
      <c r="F70" s="15" t="s">
        <v>242</v>
      </c>
      <c r="G70" s="14" t="s">
        <v>413</v>
      </c>
      <c r="H70" s="14" t="s">
        <v>590</v>
      </c>
      <c r="I70" s="14" t="s">
        <v>414</v>
      </c>
    </row>
    <row r="71" spans="1:9" ht="13.5">
      <c r="A71" s="12">
        <v>41500</v>
      </c>
      <c r="B71" s="13" t="s">
        <v>128</v>
      </c>
      <c r="C71" s="15" t="s">
        <v>129</v>
      </c>
      <c r="D71" s="15" t="s">
        <v>116</v>
      </c>
      <c r="E71" s="15" t="str">
        <f>VLOOKUP(A71,Sheet2!A70:C149,3,FALSE)</f>
        <v>2040-1655</v>
      </c>
      <c r="F71" s="15">
        <f>VLOOKUP(A71,Sheet2!A70:D149,4,FALSE)</f>
      </c>
      <c r="G71" s="14" t="s">
        <v>415</v>
      </c>
      <c r="H71" s="14"/>
      <c r="I71" s="14" t="s">
        <v>416</v>
      </c>
    </row>
    <row r="72" spans="1:9" ht="13.5">
      <c r="A72" s="12">
        <v>41284</v>
      </c>
      <c r="B72" s="13" t="s">
        <v>22</v>
      </c>
      <c r="C72" s="15" t="s">
        <v>23</v>
      </c>
      <c r="D72" s="15" t="s">
        <v>2</v>
      </c>
      <c r="E72" s="15" t="s">
        <v>180</v>
      </c>
      <c r="F72" s="15" t="s">
        <v>181</v>
      </c>
      <c r="G72" s="14" t="s">
        <v>417</v>
      </c>
      <c r="H72" s="14" t="s">
        <v>601</v>
      </c>
      <c r="I72" s="14" t="s">
        <v>418</v>
      </c>
    </row>
    <row r="73" spans="1:9" ht="13.5">
      <c r="A73" s="12">
        <v>41502</v>
      </c>
      <c r="B73" s="13" t="s">
        <v>130</v>
      </c>
      <c r="C73" s="15" t="s">
        <v>131</v>
      </c>
      <c r="D73" s="15" t="s">
        <v>116</v>
      </c>
      <c r="E73" s="15" t="str">
        <f>VLOOKUP(A73,Sheet2!A72:C151,3,FALSE)</f>
        <v>2040-1620</v>
      </c>
      <c r="F73" s="15">
        <f>VLOOKUP(A73,Sheet2!A72:D151,4,FALSE)</f>
      </c>
      <c r="G73" s="14" t="s">
        <v>419</v>
      </c>
      <c r="H73" s="14"/>
      <c r="I73" s="14" t="s">
        <v>420</v>
      </c>
    </row>
    <row r="74" spans="1:9" ht="13.5">
      <c r="A74" s="12">
        <v>41285</v>
      </c>
      <c r="B74" s="13" t="s">
        <v>18</v>
      </c>
      <c r="C74" s="15" t="s">
        <v>19</v>
      </c>
      <c r="D74" s="15" t="s">
        <v>2</v>
      </c>
      <c r="E74" s="15" t="s">
        <v>176</v>
      </c>
      <c r="F74" s="15" t="s">
        <v>177</v>
      </c>
      <c r="G74" s="14" t="s">
        <v>421</v>
      </c>
      <c r="H74" s="14" t="s">
        <v>602</v>
      </c>
      <c r="I74" s="14" t="s">
        <v>422</v>
      </c>
    </row>
    <row r="75" spans="1:9" ht="13.5">
      <c r="A75" s="12">
        <v>41286</v>
      </c>
      <c r="B75" s="13" t="s">
        <v>52</v>
      </c>
      <c r="C75" s="15" t="s">
        <v>53</v>
      </c>
      <c r="D75" s="15" t="s">
        <v>2</v>
      </c>
      <c r="E75" s="15" t="s">
        <v>210</v>
      </c>
      <c r="F75" s="15" t="s">
        <v>211</v>
      </c>
      <c r="G75" s="14" t="s">
        <v>423</v>
      </c>
      <c r="H75" s="14" t="s">
        <v>603</v>
      </c>
      <c r="I75" s="14" t="s">
        <v>424</v>
      </c>
    </row>
    <row r="76" spans="1:9" ht="13.5">
      <c r="A76" s="12">
        <v>41289</v>
      </c>
      <c r="B76" s="13" t="s">
        <v>10</v>
      </c>
      <c r="C76" s="15" t="s">
        <v>11</v>
      </c>
      <c r="D76" s="15" t="s">
        <v>2</v>
      </c>
      <c r="E76" s="15" t="s">
        <v>168</v>
      </c>
      <c r="F76" s="15" t="s">
        <v>169</v>
      </c>
      <c r="G76" s="14" t="s">
        <v>425</v>
      </c>
      <c r="H76" s="14" t="s">
        <v>604</v>
      </c>
      <c r="I76" s="14" t="s">
        <v>426</v>
      </c>
    </row>
    <row r="77" spans="1:9" ht="13.5">
      <c r="A77" s="12">
        <v>41503</v>
      </c>
      <c r="B77" s="13" t="s">
        <v>132</v>
      </c>
      <c r="C77" s="15" t="s">
        <v>133</v>
      </c>
      <c r="D77" s="15" t="s">
        <v>116</v>
      </c>
      <c r="E77" s="15" t="str">
        <f>VLOOKUP(A77,Sheet2!A76:C155,3,FALSE)</f>
        <v>2040-1981</v>
      </c>
      <c r="F77" s="15">
        <f>VLOOKUP(A77,Sheet2!A76:D155,4,FALSE)</f>
      </c>
      <c r="G77" s="14" t="s">
        <v>427</v>
      </c>
      <c r="H77" s="14"/>
      <c r="I77" s="14" t="s">
        <v>428</v>
      </c>
    </row>
    <row r="78" spans="1:9" ht="13.5">
      <c r="A78" s="12">
        <v>41504</v>
      </c>
      <c r="B78" s="13" t="s">
        <v>134</v>
      </c>
      <c r="C78" s="15" t="s">
        <v>135</v>
      </c>
      <c r="D78" s="15" t="s">
        <v>116</v>
      </c>
      <c r="E78" s="15" t="str">
        <f>VLOOKUP(A78,Sheet2!A77:C156,3,FALSE)</f>
        <v>2040-1604</v>
      </c>
      <c r="F78" s="15">
        <f>VLOOKUP(A78,Sheet2!A77:D156,4,FALSE)</f>
      </c>
      <c r="G78" s="14" t="s">
        <v>429</v>
      </c>
      <c r="H78" s="14"/>
      <c r="I78" s="14" t="s">
        <v>430</v>
      </c>
    </row>
    <row r="79" spans="1:9" ht="13.5">
      <c r="A79" s="12">
        <v>41505</v>
      </c>
      <c r="B79" s="13" t="s">
        <v>136</v>
      </c>
      <c r="C79" s="15" t="s">
        <v>137</v>
      </c>
      <c r="D79" s="15" t="s">
        <v>116</v>
      </c>
      <c r="E79" s="15" t="str">
        <f>VLOOKUP(A79,Sheet2!A78:C157,3,FALSE)</f>
        <v>0267-8691</v>
      </c>
      <c r="F79" s="15">
        <f>VLOOKUP(A79,Sheet2!A78:D157,4,FALSE)</f>
      </c>
      <c r="G79" s="14" t="s">
        <v>431</v>
      </c>
      <c r="H79" s="14"/>
      <c r="I79" s="14" t="s">
        <v>432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82">
      <selection activeCell="H100" sqref="H99:H100"/>
    </sheetView>
  </sheetViews>
  <sheetFormatPr defaultColWidth="9.140625" defaultRowHeight="15"/>
  <cols>
    <col min="2" max="2" width="9.140625" style="0" customWidth="1"/>
  </cols>
  <sheetData>
    <row r="1" spans="1:256" ht="30">
      <c r="A1" s="7" t="s">
        <v>434</v>
      </c>
      <c r="B1" s="7" t="s">
        <v>435</v>
      </c>
      <c r="C1" s="7" t="s">
        <v>158</v>
      </c>
      <c r="D1" s="7" t="s">
        <v>159</v>
      </c>
      <c r="E1" s="7" t="s">
        <v>436</v>
      </c>
      <c r="F1" s="7" t="s">
        <v>437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20">
      <c r="A2" s="6">
        <v>10713</v>
      </c>
      <c r="B2" s="5" t="s">
        <v>69</v>
      </c>
      <c r="C2" s="5" t="s">
        <v>227</v>
      </c>
      <c r="D2" s="5" t="s">
        <v>228</v>
      </c>
      <c r="E2" s="5" t="s">
        <v>438</v>
      </c>
      <c r="F2" s="5" t="s">
        <v>439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20">
      <c r="A3" s="6">
        <v>11231</v>
      </c>
      <c r="B3" s="5" t="s">
        <v>440</v>
      </c>
      <c r="C3" s="5" t="s">
        <v>261</v>
      </c>
      <c r="D3" s="5" t="s">
        <v>262</v>
      </c>
      <c r="E3" s="5" t="s">
        <v>441</v>
      </c>
      <c r="F3" s="5" t="s">
        <v>439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20">
      <c r="A4" s="6">
        <v>11369</v>
      </c>
      <c r="B4" s="5" t="s">
        <v>71</v>
      </c>
      <c r="C4" s="5" t="s">
        <v>229</v>
      </c>
      <c r="D4" s="5" t="s">
        <v>230</v>
      </c>
      <c r="E4" s="5" t="s">
        <v>442</v>
      </c>
      <c r="F4" s="5" t="s">
        <v>439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0">
      <c r="A5" s="6">
        <v>41253</v>
      </c>
      <c r="B5" s="5" t="s">
        <v>1</v>
      </c>
      <c r="C5" s="5" t="s">
        <v>160</v>
      </c>
      <c r="D5" s="5" t="s">
        <v>161</v>
      </c>
      <c r="E5" s="5" t="s">
        <v>443</v>
      </c>
      <c r="F5" s="5" t="s">
        <v>439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0">
      <c r="A6" s="6">
        <v>41254</v>
      </c>
      <c r="B6" s="5" t="s">
        <v>4</v>
      </c>
      <c r="C6" s="5" t="s">
        <v>162</v>
      </c>
      <c r="D6" s="5" t="s">
        <v>163</v>
      </c>
      <c r="E6" s="5" t="s">
        <v>444</v>
      </c>
      <c r="F6" s="5" t="s">
        <v>439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0">
      <c r="A7" s="6">
        <v>41260</v>
      </c>
      <c r="B7" s="5" t="s">
        <v>30</v>
      </c>
      <c r="C7" s="5" t="s">
        <v>188</v>
      </c>
      <c r="D7" s="5" t="s">
        <v>189</v>
      </c>
      <c r="E7" s="5" t="s">
        <v>445</v>
      </c>
      <c r="F7" s="5" t="s">
        <v>439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0">
      <c r="A8" s="6">
        <v>41261</v>
      </c>
      <c r="B8" s="5" t="s">
        <v>32</v>
      </c>
      <c r="C8" s="5" t="s">
        <v>190</v>
      </c>
      <c r="D8" s="5" t="s">
        <v>191</v>
      </c>
      <c r="E8" s="5" t="s">
        <v>446</v>
      </c>
      <c r="F8" s="5" t="s">
        <v>439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0">
      <c r="A9" s="6">
        <v>41262</v>
      </c>
      <c r="B9" s="5" t="s">
        <v>34</v>
      </c>
      <c r="C9" s="5" t="s">
        <v>192</v>
      </c>
      <c r="D9" s="5" t="s">
        <v>193</v>
      </c>
      <c r="E9" s="5" t="s">
        <v>447</v>
      </c>
      <c r="F9" s="5" t="s">
        <v>439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0">
      <c r="A10" s="6">
        <v>41263</v>
      </c>
      <c r="B10" s="5" t="s">
        <v>54</v>
      </c>
      <c r="C10" s="5" t="s">
        <v>212</v>
      </c>
      <c r="D10" s="5" t="s">
        <v>213</v>
      </c>
      <c r="E10" s="5" t="s">
        <v>448</v>
      </c>
      <c r="F10" s="5" t="s">
        <v>439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0">
      <c r="A11" s="6">
        <v>41264</v>
      </c>
      <c r="B11" s="5" t="s">
        <v>20</v>
      </c>
      <c r="C11" s="5" t="s">
        <v>178</v>
      </c>
      <c r="D11" s="5" t="s">
        <v>179</v>
      </c>
      <c r="E11" s="5" t="s">
        <v>449</v>
      </c>
      <c r="F11" s="5" t="s">
        <v>439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0">
      <c r="A12" s="6">
        <v>41265</v>
      </c>
      <c r="B12" s="5" t="s">
        <v>56</v>
      </c>
      <c r="C12" s="5" t="s">
        <v>214</v>
      </c>
      <c r="D12" s="5" t="s">
        <v>215</v>
      </c>
      <c r="E12" s="5" t="s">
        <v>450</v>
      </c>
      <c r="F12" s="5" t="s">
        <v>439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90">
      <c r="A13" s="6">
        <v>41266</v>
      </c>
      <c r="B13" s="5" t="s">
        <v>58</v>
      </c>
      <c r="C13" s="5" t="s">
        <v>216</v>
      </c>
      <c r="D13" s="5" t="s">
        <v>439</v>
      </c>
      <c r="E13" s="5" t="s">
        <v>451</v>
      </c>
      <c r="F13" s="5" t="s">
        <v>439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0">
      <c r="A14" s="6">
        <v>41267</v>
      </c>
      <c r="B14" s="5" t="s">
        <v>99</v>
      </c>
      <c r="C14" s="5" t="s">
        <v>257</v>
      </c>
      <c r="D14" s="5" t="s">
        <v>258</v>
      </c>
      <c r="E14" s="5" t="s">
        <v>452</v>
      </c>
      <c r="F14" s="5" t="s">
        <v>439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20">
      <c r="A15" s="6">
        <v>41268</v>
      </c>
      <c r="B15" s="5" t="s">
        <v>44</v>
      </c>
      <c r="C15" s="5" t="s">
        <v>202</v>
      </c>
      <c r="D15" s="5" t="s">
        <v>203</v>
      </c>
      <c r="E15" s="5" t="s">
        <v>453</v>
      </c>
      <c r="F15" s="5" t="s">
        <v>439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0">
      <c r="A16" s="6">
        <v>41269</v>
      </c>
      <c r="B16" s="5" t="s">
        <v>48</v>
      </c>
      <c r="C16" s="5" t="s">
        <v>206</v>
      </c>
      <c r="D16" s="5" t="s">
        <v>207</v>
      </c>
      <c r="E16" s="5" t="s">
        <v>454</v>
      </c>
      <c r="F16" s="5" t="s">
        <v>439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6" ht="120">
      <c r="A17" s="6">
        <v>41270</v>
      </c>
      <c r="B17" s="5" t="s">
        <v>38</v>
      </c>
      <c r="C17" s="5" t="s">
        <v>196</v>
      </c>
      <c r="D17" s="5" t="s">
        <v>197</v>
      </c>
      <c r="E17" s="5" t="s">
        <v>455</v>
      </c>
      <c r="F17" s="5" t="s">
        <v>439</v>
      </c>
    </row>
    <row r="18" spans="1:6" ht="120">
      <c r="A18" s="6">
        <v>41271</v>
      </c>
      <c r="B18" s="5" t="s">
        <v>85</v>
      </c>
      <c r="C18" s="5" t="s">
        <v>243</v>
      </c>
      <c r="D18" s="5" t="s">
        <v>244</v>
      </c>
      <c r="E18" s="5" t="s">
        <v>456</v>
      </c>
      <c r="F18" s="5" t="s">
        <v>439</v>
      </c>
    </row>
    <row r="19" spans="1:6" ht="120">
      <c r="A19" s="6">
        <v>41272</v>
      </c>
      <c r="B19" s="5" t="s">
        <v>83</v>
      </c>
      <c r="C19" s="5" t="s">
        <v>241</v>
      </c>
      <c r="D19" s="5" t="s">
        <v>242</v>
      </c>
      <c r="E19" s="5" t="s">
        <v>457</v>
      </c>
      <c r="F19" s="5" t="s">
        <v>439</v>
      </c>
    </row>
    <row r="20" spans="1:6" ht="120">
      <c r="A20" s="6">
        <v>41273</v>
      </c>
      <c r="B20" s="5" t="s">
        <v>75</v>
      </c>
      <c r="C20" s="5" t="s">
        <v>233</v>
      </c>
      <c r="D20" s="5" t="s">
        <v>234</v>
      </c>
      <c r="E20" s="5" t="s">
        <v>458</v>
      </c>
      <c r="F20" s="5" t="s">
        <v>439</v>
      </c>
    </row>
    <row r="21" spans="1:6" ht="120">
      <c r="A21" s="6">
        <v>41274</v>
      </c>
      <c r="B21" s="5" t="s">
        <v>73</v>
      </c>
      <c r="C21" s="5" t="s">
        <v>231</v>
      </c>
      <c r="D21" s="5" t="s">
        <v>232</v>
      </c>
      <c r="E21" s="5" t="s">
        <v>459</v>
      </c>
      <c r="F21" s="5" t="s">
        <v>439</v>
      </c>
    </row>
    <row r="22" spans="1:6" ht="120">
      <c r="A22" s="6">
        <v>41275</v>
      </c>
      <c r="B22" s="5" t="s">
        <v>42</v>
      </c>
      <c r="C22" s="5" t="s">
        <v>200</v>
      </c>
      <c r="D22" s="5" t="s">
        <v>201</v>
      </c>
      <c r="E22" s="5" t="s">
        <v>460</v>
      </c>
      <c r="F22" s="5" t="s">
        <v>439</v>
      </c>
    </row>
    <row r="23" spans="1:6" ht="120">
      <c r="A23" s="6">
        <v>41276</v>
      </c>
      <c r="B23" s="5" t="s">
        <v>60</v>
      </c>
      <c r="C23" s="5" t="s">
        <v>217</v>
      </c>
      <c r="D23" s="5" t="s">
        <v>218</v>
      </c>
      <c r="E23" s="5" t="s">
        <v>461</v>
      </c>
      <c r="F23" s="5" t="s">
        <v>439</v>
      </c>
    </row>
    <row r="24" spans="1:6" ht="120">
      <c r="A24" s="6">
        <v>41278</v>
      </c>
      <c r="B24" s="5" t="s">
        <v>62</v>
      </c>
      <c r="C24" s="5" t="s">
        <v>219</v>
      </c>
      <c r="D24" s="5" t="s">
        <v>220</v>
      </c>
      <c r="E24" s="5" t="s">
        <v>462</v>
      </c>
      <c r="F24" s="5" t="s">
        <v>439</v>
      </c>
    </row>
    <row r="25" spans="1:6" ht="120">
      <c r="A25" s="6">
        <v>41279</v>
      </c>
      <c r="B25" s="5" t="s">
        <v>104</v>
      </c>
      <c r="C25" s="5" t="s">
        <v>263</v>
      </c>
      <c r="D25" s="5" t="s">
        <v>264</v>
      </c>
      <c r="E25" s="5" t="s">
        <v>463</v>
      </c>
      <c r="F25" s="5" t="s">
        <v>439</v>
      </c>
    </row>
    <row r="26" spans="1:6" ht="120">
      <c r="A26" s="6">
        <v>41280</v>
      </c>
      <c r="B26" s="5" t="s">
        <v>93</v>
      </c>
      <c r="C26" s="5" t="s">
        <v>251</v>
      </c>
      <c r="D26" s="5" t="s">
        <v>252</v>
      </c>
      <c r="E26" s="5" t="s">
        <v>464</v>
      </c>
      <c r="F26" s="5" t="s">
        <v>439</v>
      </c>
    </row>
    <row r="27" spans="1:6" ht="120">
      <c r="A27" s="6">
        <v>41282</v>
      </c>
      <c r="B27" s="5" t="s">
        <v>64</v>
      </c>
      <c r="C27" s="5" t="s">
        <v>221</v>
      </c>
      <c r="D27" s="5" t="s">
        <v>222</v>
      </c>
      <c r="E27" s="5" t="s">
        <v>465</v>
      </c>
      <c r="F27" s="5" t="s">
        <v>439</v>
      </c>
    </row>
    <row r="28" spans="1:6" ht="120">
      <c r="A28" s="6">
        <v>41283</v>
      </c>
      <c r="B28" s="5" t="s">
        <v>89</v>
      </c>
      <c r="C28" s="5" t="s">
        <v>247</v>
      </c>
      <c r="D28" s="5" t="s">
        <v>248</v>
      </c>
      <c r="E28" s="5" t="s">
        <v>466</v>
      </c>
      <c r="F28" s="5" t="s">
        <v>439</v>
      </c>
    </row>
    <row r="29" spans="1:6" ht="120">
      <c r="A29" s="6">
        <v>41284</v>
      </c>
      <c r="B29" s="5" t="s">
        <v>22</v>
      </c>
      <c r="C29" s="5" t="s">
        <v>180</v>
      </c>
      <c r="D29" s="5" t="s">
        <v>181</v>
      </c>
      <c r="E29" s="5" t="s">
        <v>467</v>
      </c>
      <c r="F29" s="5" t="s">
        <v>439</v>
      </c>
    </row>
    <row r="30" spans="1:6" ht="120">
      <c r="A30" s="6">
        <v>41285</v>
      </c>
      <c r="B30" s="5" t="s">
        <v>18</v>
      </c>
      <c r="C30" s="5" t="s">
        <v>176</v>
      </c>
      <c r="D30" s="5" t="s">
        <v>177</v>
      </c>
      <c r="E30" s="5" t="s">
        <v>468</v>
      </c>
      <c r="F30" s="5" t="s">
        <v>439</v>
      </c>
    </row>
    <row r="31" spans="1:6" ht="120">
      <c r="A31" s="6">
        <v>41286</v>
      </c>
      <c r="B31" s="5" t="s">
        <v>52</v>
      </c>
      <c r="C31" s="5" t="s">
        <v>210</v>
      </c>
      <c r="D31" s="5" t="s">
        <v>211</v>
      </c>
      <c r="E31" s="5" t="s">
        <v>469</v>
      </c>
      <c r="F31" s="5" t="s">
        <v>439</v>
      </c>
    </row>
    <row r="32" spans="1:6" ht="120">
      <c r="A32" s="6">
        <v>41287</v>
      </c>
      <c r="B32" s="5" t="s">
        <v>79</v>
      </c>
      <c r="C32" s="5" t="s">
        <v>237</v>
      </c>
      <c r="D32" s="5" t="s">
        <v>238</v>
      </c>
      <c r="E32" s="5" t="s">
        <v>470</v>
      </c>
      <c r="F32" s="5" t="s">
        <v>439</v>
      </c>
    </row>
    <row r="33" spans="1:6" ht="120">
      <c r="A33" s="6">
        <v>41288</v>
      </c>
      <c r="B33" s="5" t="s">
        <v>471</v>
      </c>
      <c r="C33" s="5" t="s">
        <v>225</v>
      </c>
      <c r="D33" s="5" t="s">
        <v>226</v>
      </c>
      <c r="E33" s="5" t="s">
        <v>472</v>
      </c>
      <c r="F33" s="5" t="s">
        <v>439</v>
      </c>
    </row>
    <row r="34" spans="1:6" ht="120">
      <c r="A34" s="6">
        <v>41289</v>
      </c>
      <c r="B34" s="5" t="s">
        <v>10</v>
      </c>
      <c r="C34" s="5" t="s">
        <v>473</v>
      </c>
      <c r="D34" s="5" t="s">
        <v>169</v>
      </c>
      <c r="E34" s="5" t="s">
        <v>474</v>
      </c>
      <c r="F34" s="5" t="s">
        <v>439</v>
      </c>
    </row>
    <row r="35" spans="1:6" ht="120">
      <c r="A35" s="6">
        <v>41290</v>
      </c>
      <c r="B35" s="5" t="s">
        <v>87</v>
      </c>
      <c r="C35" s="5" t="s">
        <v>245</v>
      </c>
      <c r="D35" s="5" t="s">
        <v>246</v>
      </c>
      <c r="E35" s="5" t="s">
        <v>475</v>
      </c>
      <c r="F35" s="5" t="s">
        <v>439</v>
      </c>
    </row>
    <row r="36" spans="1:6" ht="120">
      <c r="A36" s="6">
        <v>41291</v>
      </c>
      <c r="B36" s="5" t="s">
        <v>91</v>
      </c>
      <c r="C36" s="5" t="s">
        <v>476</v>
      </c>
      <c r="D36" s="5" t="s">
        <v>250</v>
      </c>
      <c r="E36" s="5" t="s">
        <v>477</v>
      </c>
      <c r="F36" s="5" t="s">
        <v>439</v>
      </c>
    </row>
    <row r="37" spans="1:6" ht="120">
      <c r="A37" s="6">
        <v>41292</v>
      </c>
      <c r="B37" s="5" t="s">
        <v>46</v>
      </c>
      <c r="C37" s="5" t="s">
        <v>204</v>
      </c>
      <c r="D37" s="5" t="s">
        <v>205</v>
      </c>
      <c r="E37" s="5" t="s">
        <v>478</v>
      </c>
      <c r="F37" s="5" t="s">
        <v>439</v>
      </c>
    </row>
    <row r="38" spans="1:6" ht="120">
      <c r="A38" s="6">
        <v>41293</v>
      </c>
      <c r="B38" s="5" t="s">
        <v>8</v>
      </c>
      <c r="C38" s="5" t="s">
        <v>166</v>
      </c>
      <c r="D38" s="5" t="s">
        <v>167</v>
      </c>
      <c r="E38" s="5" t="s">
        <v>479</v>
      </c>
      <c r="F38" s="5" t="s">
        <v>439</v>
      </c>
    </row>
    <row r="39" spans="1:6" ht="120">
      <c r="A39" s="6">
        <v>41294</v>
      </c>
      <c r="B39" s="5" t="s">
        <v>12</v>
      </c>
      <c r="C39" s="5" t="s">
        <v>170</v>
      </c>
      <c r="D39" s="5" t="s">
        <v>171</v>
      </c>
      <c r="E39" s="5" t="s">
        <v>480</v>
      </c>
      <c r="F39" s="5" t="s">
        <v>439</v>
      </c>
    </row>
    <row r="40" spans="1:6" ht="120">
      <c r="A40" s="6">
        <v>41295</v>
      </c>
      <c r="B40" s="5" t="s">
        <v>40</v>
      </c>
      <c r="C40" s="5" t="s">
        <v>198</v>
      </c>
      <c r="D40" s="5" t="s">
        <v>199</v>
      </c>
      <c r="E40" s="5" t="s">
        <v>481</v>
      </c>
      <c r="F40" s="5" t="s">
        <v>439</v>
      </c>
    </row>
    <row r="41" spans="1:6" ht="120">
      <c r="A41" s="6">
        <v>41296</v>
      </c>
      <c r="B41" s="5" t="s">
        <v>14</v>
      </c>
      <c r="C41" s="5" t="s">
        <v>172</v>
      </c>
      <c r="D41" s="5" t="s">
        <v>173</v>
      </c>
      <c r="E41" s="5" t="s">
        <v>482</v>
      </c>
      <c r="F41" s="5" t="s">
        <v>439</v>
      </c>
    </row>
    <row r="42" spans="1:6" ht="120">
      <c r="A42" s="6">
        <v>41299</v>
      </c>
      <c r="B42" s="5" t="s">
        <v>16</v>
      </c>
      <c r="C42" s="5" t="s">
        <v>174</v>
      </c>
      <c r="D42" s="5" t="s">
        <v>175</v>
      </c>
      <c r="E42" s="5" t="s">
        <v>483</v>
      </c>
      <c r="F42" s="5" t="s">
        <v>439</v>
      </c>
    </row>
    <row r="43" spans="1:6" ht="120">
      <c r="A43" s="6">
        <v>41300</v>
      </c>
      <c r="B43" s="5" t="s">
        <v>484</v>
      </c>
      <c r="C43" s="5" t="s">
        <v>164</v>
      </c>
      <c r="D43" s="5" t="s">
        <v>165</v>
      </c>
      <c r="E43" s="5" t="s">
        <v>485</v>
      </c>
      <c r="F43" s="5" t="s">
        <v>439</v>
      </c>
    </row>
    <row r="44" spans="1:6" ht="120">
      <c r="A44" s="6">
        <v>41301</v>
      </c>
      <c r="B44" s="5" t="s">
        <v>95</v>
      </c>
      <c r="C44" s="5" t="s">
        <v>253</v>
      </c>
      <c r="D44" s="5" t="s">
        <v>254</v>
      </c>
      <c r="E44" s="5" t="s">
        <v>486</v>
      </c>
      <c r="F44" s="5" t="s">
        <v>439</v>
      </c>
    </row>
    <row r="45" spans="1:6" ht="120">
      <c r="A45" s="6">
        <v>41302</v>
      </c>
      <c r="B45" s="5" t="s">
        <v>50</v>
      </c>
      <c r="C45" s="5" t="s">
        <v>208</v>
      </c>
      <c r="D45" s="5" t="s">
        <v>209</v>
      </c>
      <c r="E45" s="5" t="s">
        <v>487</v>
      </c>
      <c r="F45" s="5" t="s">
        <v>439</v>
      </c>
    </row>
    <row r="46" spans="1:6" ht="120">
      <c r="A46" s="6">
        <v>41303</v>
      </c>
      <c r="B46" s="5" t="s">
        <v>77</v>
      </c>
      <c r="C46" s="5" t="s">
        <v>235</v>
      </c>
      <c r="D46" s="5" t="s">
        <v>236</v>
      </c>
      <c r="E46" s="5" t="s">
        <v>488</v>
      </c>
      <c r="F46" s="5" t="s">
        <v>439</v>
      </c>
    </row>
    <row r="47" spans="1:6" ht="120">
      <c r="A47" s="6">
        <v>41304</v>
      </c>
      <c r="B47" s="5" t="s">
        <v>106</v>
      </c>
      <c r="C47" s="5" t="s">
        <v>265</v>
      </c>
      <c r="D47" s="5" t="s">
        <v>266</v>
      </c>
      <c r="E47" s="5" t="s">
        <v>489</v>
      </c>
      <c r="F47" s="5" t="s">
        <v>439</v>
      </c>
    </row>
    <row r="48" spans="1:6" ht="120">
      <c r="A48" s="6">
        <v>41305</v>
      </c>
      <c r="B48" s="5" t="s">
        <v>97</v>
      </c>
      <c r="C48" s="5" t="s">
        <v>255</v>
      </c>
      <c r="D48" s="5" t="s">
        <v>256</v>
      </c>
      <c r="E48" s="5" t="s">
        <v>490</v>
      </c>
      <c r="F48" s="5" t="s">
        <v>439</v>
      </c>
    </row>
    <row r="49" spans="1:6" ht="120">
      <c r="A49" s="6">
        <v>41306</v>
      </c>
      <c r="B49" s="5" t="s">
        <v>81</v>
      </c>
      <c r="C49" s="5" t="s">
        <v>239</v>
      </c>
      <c r="D49" s="5" t="s">
        <v>240</v>
      </c>
      <c r="E49" s="5" t="s">
        <v>491</v>
      </c>
      <c r="F49" s="5" t="s">
        <v>439</v>
      </c>
    </row>
    <row r="50" spans="1:6" ht="120">
      <c r="A50" s="6">
        <v>41307</v>
      </c>
      <c r="B50" s="5" t="s">
        <v>66</v>
      </c>
      <c r="C50" s="5" t="s">
        <v>223</v>
      </c>
      <c r="D50" s="5" t="s">
        <v>224</v>
      </c>
      <c r="E50" s="5" t="s">
        <v>492</v>
      </c>
      <c r="F50" s="5" t="s">
        <v>439</v>
      </c>
    </row>
    <row r="51" spans="1:6" ht="120">
      <c r="A51" s="6">
        <v>41308</v>
      </c>
      <c r="B51" s="5" t="s">
        <v>101</v>
      </c>
      <c r="C51" s="5" t="s">
        <v>493</v>
      </c>
      <c r="D51" s="5" t="s">
        <v>260</v>
      </c>
      <c r="E51" s="5" t="s">
        <v>494</v>
      </c>
      <c r="F51" s="5" t="s">
        <v>439</v>
      </c>
    </row>
    <row r="52" spans="1:6" ht="120">
      <c r="A52" s="6">
        <v>41309</v>
      </c>
      <c r="B52" s="5" t="s">
        <v>24</v>
      </c>
      <c r="C52" s="5" t="s">
        <v>182</v>
      </c>
      <c r="D52" s="5" t="s">
        <v>183</v>
      </c>
      <c r="E52" s="5" t="s">
        <v>495</v>
      </c>
      <c r="F52" s="5" t="s">
        <v>439</v>
      </c>
    </row>
    <row r="53" spans="1:6" ht="120">
      <c r="A53" s="6">
        <v>41310</v>
      </c>
      <c r="B53" s="5" t="s">
        <v>26</v>
      </c>
      <c r="C53" s="5" t="s">
        <v>184</v>
      </c>
      <c r="D53" s="5" t="s">
        <v>185</v>
      </c>
      <c r="E53" s="5" t="s">
        <v>496</v>
      </c>
      <c r="F53" s="5" t="s">
        <v>439</v>
      </c>
    </row>
    <row r="54" spans="1:6" ht="120">
      <c r="A54" s="6">
        <v>41311</v>
      </c>
      <c r="B54" s="5" t="s">
        <v>28</v>
      </c>
      <c r="C54" s="5" t="s">
        <v>186</v>
      </c>
      <c r="D54" s="5" t="s">
        <v>187</v>
      </c>
      <c r="E54" s="5" t="s">
        <v>497</v>
      </c>
      <c r="F54" s="5" t="s">
        <v>439</v>
      </c>
    </row>
    <row r="55" spans="1:6" ht="120">
      <c r="A55" s="6">
        <v>41312</v>
      </c>
      <c r="B55" s="5" t="s">
        <v>36</v>
      </c>
      <c r="C55" s="5" t="s">
        <v>194</v>
      </c>
      <c r="D55" s="5" t="s">
        <v>195</v>
      </c>
      <c r="E55" s="5" t="s">
        <v>498</v>
      </c>
      <c r="F55" s="5" t="s">
        <v>439</v>
      </c>
    </row>
    <row r="56" spans="1:6" ht="75">
      <c r="A56" s="6">
        <v>41318</v>
      </c>
      <c r="B56" s="5" t="s">
        <v>108</v>
      </c>
      <c r="C56" s="5" t="s">
        <v>439</v>
      </c>
      <c r="D56" s="5" t="s">
        <v>267</v>
      </c>
      <c r="E56" s="5" t="s">
        <v>499</v>
      </c>
      <c r="F56" s="5" t="s">
        <v>439</v>
      </c>
    </row>
    <row r="57" spans="1:6" ht="75">
      <c r="A57" s="6">
        <v>41319</v>
      </c>
      <c r="B57" s="5" t="s">
        <v>111</v>
      </c>
      <c r="C57" s="5" t="s">
        <v>439</v>
      </c>
      <c r="D57" s="5" t="s">
        <v>268</v>
      </c>
      <c r="E57" s="5" t="s">
        <v>500</v>
      </c>
      <c r="F57" s="5" t="s">
        <v>439</v>
      </c>
    </row>
    <row r="58" spans="1:6" ht="75">
      <c r="A58" s="6">
        <v>41320</v>
      </c>
      <c r="B58" s="5" t="s">
        <v>113</v>
      </c>
      <c r="C58" s="5" t="s">
        <v>439</v>
      </c>
      <c r="D58" s="5" t="s">
        <v>269</v>
      </c>
      <c r="E58" s="5" t="s">
        <v>501</v>
      </c>
      <c r="F58" s="5" t="s">
        <v>439</v>
      </c>
    </row>
    <row r="59" spans="1:6" ht="45">
      <c r="A59" s="6">
        <v>41483</v>
      </c>
      <c r="B59" s="5" t="s">
        <v>118</v>
      </c>
      <c r="C59" s="5" t="s">
        <v>502</v>
      </c>
      <c r="D59" s="5" t="s">
        <v>439</v>
      </c>
      <c r="E59" s="5" t="s">
        <v>503</v>
      </c>
      <c r="F59" s="5" t="s">
        <v>439</v>
      </c>
    </row>
    <row r="60" spans="1:6" ht="45">
      <c r="A60" s="6">
        <v>41484</v>
      </c>
      <c r="B60" s="5" t="s">
        <v>120</v>
      </c>
      <c r="C60" s="5" t="s">
        <v>504</v>
      </c>
      <c r="D60" s="5" t="s">
        <v>439</v>
      </c>
      <c r="E60" s="5" t="s">
        <v>505</v>
      </c>
      <c r="F60" s="5" t="s">
        <v>439</v>
      </c>
    </row>
    <row r="61" spans="1:6" ht="45">
      <c r="A61" s="6">
        <v>41485</v>
      </c>
      <c r="B61" s="5" t="s">
        <v>122</v>
      </c>
      <c r="C61" s="5" t="s">
        <v>506</v>
      </c>
      <c r="D61" s="5" t="s">
        <v>439</v>
      </c>
      <c r="E61" s="5" t="s">
        <v>507</v>
      </c>
      <c r="F61" s="5" t="s">
        <v>439</v>
      </c>
    </row>
    <row r="62" spans="1:6" ht="105">
      <c r="A62" s="6">
        <v>41486</v>
      </c>
      <c r="B62" s="5" t="s">
        <v>144</v>
      </c>
      <c r="C62" s="5" t="s">
        <v>508</v>
      </c>
      <c r="D62" s="5" t="s">
        <v>439</v>
      </c>
      <c r="E62" s="5" t="s">
        <v>509</v>
      </c>
      <c r="F62" s="5" t="s">
        <v>439</v>
      </c>
    </row>
    <row r="63" spans="1:6" ht="45">
      <c r="A63" s="6">
        <v>41487</v>
      </c>
      <c r="B63" s="5" t="s">
        <v>146</v>
      </c>
      <c r="C63" s="5" t="s">
        <v>510</v>
      </c>
      <c r="D63" s="5" t="s">
        <v>439</v>
      </c>
      <c r="E63" s="5" t="s">
        <v>511</v>
      </c>
      <c r="F63" s="5" t="s">
        <v>439</v>
      </c>
    </row>
    <row r="64" spans="1:6" ht="75">
      <c r="A64" s="6">
        <v>41488</v>
      </c>
      <c r="B64" s="5" t="s">
        <v>512</v>
      </c>
      <c r="C64" s="5" t="s">
        <v>513</v>
      </c>
      <c r="D64" s="5" t="s">
        <v>439</v>
      </c>
      <c r="E64" s="5" t="s">
        <v>514</v>
      </c>
      <c r="F64" s="5" t="s">
        <v>439</v>
      </c>
    </row>
    <row r="65" spans="1:6" ht="120">
      <c r="A65" s="6">
        <v>41489</v>
      </c>
      <c r="B65" s="5" t="s">
        <v>138</v>
      </c>
      <c r="C65" s="5" t="s">
        <v>515</v>
      </c>
      <c r="D65" s="5" t="s">
        <v>439</v>
      </c>
      <c r="E65" s="5" t="s">
        <v>516</v>
      </c>
      <c r="F65" s="5" t="s">
        <v>439</v>
      </c>
    </row>
    <row r="66" spans="1:6" ht="60">
      <c r="A66" s="6">
        <v>41492</v>
      </c>
      <c r="B66" s="5" t="s">
        <v>140</v>
      </c>
      <c r="C66" s="5" t="s">
        <v>270</v>
      </c>
      <c r="D66" s="5" t="s">
        <v>439</v>
      </c>
      <c r="E66" s="5" t="s">
        <v>517</v>
      </c>
      <c r="F66" s="5" t="s">
        <v>439</v>
      </c>
    </row>
    <row r="67" spans="1:6" ht="75">
      <c r="A67" s="6">
        <v>41493</v>
      </c>
      <c r="B67" s="5" t="s">
        <v>148</v>
      </c>
      <c r="C67" s="5" t="s">
        <v>518</v>
      </c>
      <c r="D67" s="5" t="s">
        <v>439</v>
      </c>
      <c r="E67" s="5" t="s">
        <v>519</v>
      </c>
      <c r="F67" s="5" t="s">
        <v>439</v>
      </c>
    </row>
    <row r="68" spans="1:6" ht="60">
      <c r="A68" s="6">
        <v>41494</v>
      </c>
      <c r="B68" s="5" t="s">
        <v>150</v>
      </c>
      <c r="C68" s="5" t="s">
        <v>520</v>
      </c>
      <c r="D68" s="5" t="s">
        <v>439</v>
      </c>
      <c r="E68" s="5" t="s">
        <v>521</v>
      </c>
      <c r="F68" s="5" t="s">
        <v>439</v>
      </c>
    </row>
    <row r="69" spans="1:6" ht="105">
      <c r="A69" s="6">
        <v>41495</v>
      </c>
      <c r="B69" s="5" t="s">
        <v>142</v>
      </c>
      <c r="C69" s="5" t="s">
        <v>522</v>
      </c>
      <c r="D69" s="5" t="s">
        <v>439</v>
      </c>
      <c r="E69" s="5" t="s">
        <v>523</v>
      </c>
      <c r="F69" s="5" t="s">
        <v>439</v>
      </c>
    </row>
    <row r="70" spans="1:6" ht="60">
      <c r="A70" s="6">
        <v>41496</v>
      </c>
      <c r="B70" s="5" t="s">
        <v>524</v>
      </c>
      <c r="C70" s="5" t="s">
        <v>525</v>
      </c>
      <c r="D70" s="5" t="s">
        <v>439</v>
      </c>
      <c r="E70" s="5" t="s">
        <v>526</v>
      </c>
      <c r="F70" s="5" t="s">
        <v>439</v>
      </c>
    </row>
    <row r="71" spans="1:6" ht="45">
      <c r="A71" s="6">
        <v>41497</v>
      </c>
      <c r="B71" s="5" t="s">
        <v>115</v>
      </c>
      <c r="C71" s="5" t="s">
        <v>527</v>
      </c>
      <c r="D71" s="5" t="s">
        <v>439</v>
      </c>
      <c r="E71" s="5" t="s">
        <v>528</v>
      </c>
      <c r="F71" s="5" t="s">
        <v>439</v>
      </c>
    </row>
    <row r="72" spans="1:6" ht="60">
      <c r="A72" s="6">
        <v>41498</v>
      </c>
      <c r="B72" s="5" t="s">
        <v>152</v>
      </c>
      <c r="C72" s="5" t="s">
        <v>529</v>
      </c>
      <c r="D72" s="5" t="s">
        <v>439</v>
      </c>
      <c r="E72" s="5" t="s">
        <v>530</v>
      </c>
      <c r="F72" s="5" t="s">
        <v>439</v>
      </c>
    </row>
    <row r="73" spans="1:6" ht="45">
      <c r="A73" s="6">
        <v>41499</v>
      </c>
      <c r="B73" s="5" t="s">
        <v>126</v>
      </c>
      <c r="C73" s="5" t="s">
        <v>531</v>
      </c>
      <c r="D73" s="5" t="s">
        <v>439</v>
      </c>
      <c r="E73" s="5" t="s">
        <v>532</v>
      </c>
      <c r="F73" s="5" t="s">
        <v>439</v>
      </c>
    </row>
    <row r="74" spans="1:6" ht="45">
      <c r="A74" s="6">
        <v>41500</v>
      </c>
      <c r="B74" s="5" t="s">
        <v>128</v>
      </c>
      <c r="C74" s="5" t="s">
        <v>241</v>
      </c>
      <c r="D74" s="5" t="s">
        <v>439</v>
      </c>
      <c r="E74" s="5" t="s">
        <v>533</v>
      </c>
      <c r="F74" s="5" t="s">
        <v>439</v>
      </c>
    </row>
    <row r="75" spans="1:6" ht="45">
      <c r="A75" s="6">
        <v>41502</v>
      </c>
      <c r="B75" s="5" t="s">
        <v>130</v>
      </c>
      <c r="C75" s="5" t="s">
        <v>534</v>
      </c>
      <c r="D75" s="5" t="s">
        <v>439</v>
      </c>
      <c r="E75" s="5" t="s">
        <v>535</v>
      </c>
      <c r="F75" s="5" t="s">
        <v>439</v>
      </c>
    </row>
    <row r="76" spans="1:6" ht="90">
      <c r="A76" s="6">
        <v>41503</v>
      </c>
      <c r="B76" s="5" t="s">
        <v>536</v>
      </c>
      <c r="C76" s="5" t="s">
        <v>537</v>
      </c>
      <c r="D76" s="5" t="s">
        <v>439</v>
      </c>
      <c r="E76" s="5" t="s">
        <v>538</v>
      </c>
      <c r="F76" s="5" t="s">
        <v>439</v>
      </c>
    </row>
    <row r="77" spans="1:6" ht="60">
      <c r="A77" s="6">
        <v>41504</v>
      </c>
      <c r="B77" s="5" t="s">
        <v>134</v>
      </c>
      <c r="C77" s="5" t="s">
        <v>539</v>
      </c>
      <c r="D77" s="5" t="s">
        <v>439</v>
      </c>
      <c r="E77" s="5" t="s">
        <v>540</v>
      </c>
      <c r="F77" s="5" t="s">
        <v>439</v>
      </c>
    </row>
    <row r="78" spans="1:6" ht="90">
      <c r="A78" s="6">
        <v>41505</v>
      </c>
      <c r="B78" s="5" t="s">
        <v>541</v>
      </c>
      <c r="C78" s="5" t="s">
        <v>542</v>
      </c>
      <c r="D78" s="5" t="s">
        <v>439</v>
      </c>
      <c r="E78" s="5" t="s">
        <v>543</v>
      </c>
      <c r="F78" s="5" t="s">
        <v>439</v>
      </c>
    </row>
    <row r="79" spans="1:6" ht="90">
      <c r="A79" s="6">
        <v>41506</v>
      </c>
      <c r="B79" s="5" t="s">
        <v>544</v>
      </c>
      <c r="C79" s="5" t="s">
        <v>439</v>
      </c>
      <c r="D79" s="5" t="s">
        <v>439</v>
      </c>
      <c r="E79" s="5" t="s">
        <v>439</v>
      </c>
      <c r="F79" s="5" t="s">
        <v>439</v>
      </c>
    </row>
    <row r="80" spans="1:6" ht="90">
      <c r="A80" s="6">
        <v>41507</v>
      </c>
      <c r="B80" s="5" t="s">
        <v>545</v>
      </c>
      <c r="C80" s="5" t="s">
        <v>439</v>
      </c>
      <c r="D80" s="5" t="s">
        <v>439</v>
      </c>
      <c r="E80" s="5" t="s">
        <v>439</v>
      </c>
      <c r="F80" s="5" t="s">
        <v>439</v>
      </c>
    </row>
    <row r="81" spans="1:6" ht="45">
      <c r="A81" s="6">
        <v>41599</v>
      </c>
      <c r="B81" s="5" t="s">
        <v>154</v>
      </c>
      <c r="C81" s="5" t="s">
        <v>546</v>
      </c>
      <c r="D81" s="5" t="s">
        <v>439</v>
      </c>
      <c r="E81" s="5" t="s">
        <v>547</v>
      </c>
      <c r="F81" s="5" t="s">
        <v>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Springer-SBM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Melbourne, Laura</dc:creator>
  <cp:keywords/>
  <dc:description/>
  <cp:lastModifiedBy>Z900</cp:lastModifiedBy>
  <dcterms:created xsi:type="dcterms:W3CDTF">2016-06-08T18:38:05Z</dcterms:created>
  <dcterms:modified xsi:type="dcterms:W3CDTF">2016-10-21T01:17:43Z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0x010100AFB5A6A8B7CBFA44847CE5CB5389AAF0</vt:lpwstr>
  </property>
</Properties>
</file>